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192.168.1.100\sm\PROYECTOS\MIN. AGR. PESCA Y ALIM. - 4271 Anuario estad. 2020-2021\Anuario 2021\+++CAPITULOS  XLS\ENVIADO\AE21-C07\"/>
    </mc:Choice>
  </mc:AlternateContent>
  <xr:revisionPtr revIDLastSave="0" documentId="13_ncr:1_{3BD1B13E-5DF9-45C4-8C3E-FC5B81C72F5A}" xr6:coauthVersionLast="47" xr6:coauthVersionMax="47" xr10:uidLastSave="{00000000-0000-0000-0000-000000000000}"/>
  <bookViews>
    <workbookView xWindow="-120" yWindow="-120" windowWidth="20730" windowHeight="11160" xr2:uid="{30DDD497-7341-43BB-96A2-172DCF57AE80}"/>
  </bookViews>
  <sheets>
    <sheet name="7.11.7.7" sheetId="1" r:id="rId1"/>
    <sheet name="GR 7.11.7.7"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123Graph_A" localSheetId="1" hidden="1">'[9]19.14-15'!$B$34:$B$37</definedName>
    <definedName name="__123Graph_ACurrent" localSheetId="1" hidden="1">'[9]19.14-15'!$B$34:$B$37</definedName>
    <definedName name="__123Graph_AGrßfico1" localSheetId="1" hidden="1">'[9]19.14-15'!$B$34:$B$37</definedName>
    <definedName name="__123Graph_BCurrent" localSheetId="1" hidden="1">'[9]19.14-15'!#REF!</definedName>
    <definedName name="__123Graph_BGrßfico1" localSheetId="1" hidden="1">'[9]19.14-15'!#REF!</definedName>
    <definedName name="__123Graph_C" localSheetId="1" hidden="1">'[9]19.14-15'!$C$34:$C$37</definedName>
    <definedName name="__123Graph_CCurrent" localSheetId="1" hidden="1">'[9]19.14-15'!$C$34:$C$37</definedName>
    <definedName name="__123Graph_CGrßfico1" localSheetId="1" hidden="1">'[9]19.14-15'!$C$34:$C$37</definedName>
    <definedName name="__123Graph_DCurrent" localSheetId="1" hidden="1">'[9]19.14-15'!#REF!</definedName>
    <definedName name="__123Graph_DGrßfico1" localSheetId="1" hidden="1">'[9]19.14-15'!#REF!</definedName>
    <definedName name="__123Graph_E" localSheetId="1" hidden="1">'[9]19.14-15'!$D$34:$D$37</definedName>
    <definedName name="__123Graph_ECurrent" localSheetId="1" hidden="1">'[9]19.14-15'!$D$34:$D$37</definedName>
    <definedName name="__123Graph_EGrßfico1" localSheetId="1" hidden="1">'[9]19.14-15'!$D$34:$D$37</definedName>
    <definedName name="__123Graph_FCurrent" localSheetId="1" hidden="1">'[9]19.14-15'!#REF!</definedName>
    <definedName name="__123Graph_FGrßfico1" localSheetId="1" hidden="1">'[9]19.14-15'!#REF!</definedName>
    <definedName name="__123Graph_XCurrent" localSheetId="1" hidden="1">'[9]19.14-15'!#REF!</definedName>
    <definedName name="__123Graph_XGrßfico1" localSheetId="1" hidden="1">'[9]19.14-15'!#REF!</definedName>
    <definedName name="_Dist_Values" hidden="1">#N/A</definedName>
    <definedName name="_xlnm._FilterDatabase" localSheetId="0" hidden="1">'7.11.7.7'!$A$6:$E$116</definedName>
    <definedName name="_p431" localSheetId="0" hidden="1">[1]CARNE7!$G$11:$G$93</definedName>
    <definedName name="_p431" localSheetId="1" hidden="1">[10]CARNE7!$G$11:$G$93</definedName>
    <definedName name="_p431" hidden="1">[2]CARNE7!$G$11:$G$93</definedName>
    <definedName name="_p7" localSheetId="0" hidden="1">'[3]19.14-15'!#REF!</definedName>
    <definedName name="_p7" localSheetId="1" hidden="1">'[3]19.14-15'!#REF!</definedName>
    <definedName name="_p7" hidden="1">'[4]19.14-15'!#REF!</definedName>
    <definedName name="_p701" hidden="1">'[4]19.14-15'!#REF!</definedName>
    <definedName name="_PEP4" localSheetId="1" hidden="1">'[11]19.14-15'!$B$34:$B$37</definedName>
    <definedName name="_PEP4" hidden="1">'[5]19.14-15'!$B$34:$B$37</definedName>
    <definedName name="_PP10" localSheetId="1" hidden="1">'[11]19.14-15'!$C$34:$C$37</definedName>
    <definedName name="_PP10" hidden="1">'[5]19.14-15'!$C$34:$C$37</definedName>
    <definedName name="_PP11" localSheetId="1" hidden="1">'[11]19.14-15'!$C$34:$C$37</definedName>
    <definedName name="_PP11" hidden="1">'[5]19.14-15'!$C$34:$C$37</definedName>
    <definedName name="_PP12" localSheetId="1" hidden="1">'[11]19.14-15'!$C$34:$C$37</definedName>
    <definedName name="_PP12" hidden="1">'[5]19.14-15'!$C$34:$C$37</definedName>
    <definedName name="_PP13" localSheetId="0" hidden="1">'[5]19.14-15'!#REF!</definedName>
    <definedName name="_PP13" localSheetId="1" hidden="1">'[11]19.14-15'!#REF!</definedName>
    <definedName name="_PP13" hidden="1">'[5]19.14-15'!#REF!</definedName>
    <definedName name="_PP14" localSheetId="0" hidden="1">'[5]19.14-15'!#REF!</definedName>
    <definedName name="_PP14" localSheetId="1" hidden="1">'[11]19.14-15'!#REF!</definedName>
    <definedName name="_PP14" hidden="1">'[5]19.14-15'!#REF!</definedName>
    <definedName name="_PP15" localSheetId="0" hidden="1">'[5]19.14-15'!#REF!</definedName>
    <definedName name="_PP15" localSheetId="1" hidden="1">'[11]19.14-15'!#REF!</definedName>
    <definedName name="_PP15" hidden="1">'[5]19.14-15'!#REF!</definedName>
    <definedName name="_PP16" localSheetId="1" hidden="1">'[11]19.14-15'!$D$34:$D$37</definedName>
    <definedName name="_PP16" hidden="1">'[5]19.14-15'!$D$34:$D$37</definedName>
    <definedName name="_PP17" localSheetId="1" hidden="1">'[11]19.14-15'!$D$34:$D$37</definedName>
    <definedName name="_PP17" hidden="1">'[5]19.14-15'!$D$34:$D$37</definedName>
    <definedName name="_pp18" localSheetId="1" hidden="1">'[11]19.14-15'!$D$34:$D$37</definedName>
    <definedName name="_pp18" hidden="1">'[5]19.14-15'!$D$34:$D$37</definedName>
    <definedName name="_pp19" localSheetId="0" hidden="1">'[5]19.14-15'!#REF!</definedName>
    <definedName name="_pp19" localSheetId="1" hidden="1">'[11]19.14-15'!#REF!</definedName>
    <definedName name="_pp19" hidden="1">'[5]19.14-15'!#REF!</definedName>
    <definedName name="_PP20" localSheetId="0" hidden="1">'[5]19.14-15'!#REF!</definedName>
    <definedName name="_PP20" localSheetId="1" hidden="1">'[11]19.14-15'!#REF!</definedName>
    <definedName name="_PP20" hidden="1">'[5]19.14-15'!#REF!</definedName>
    <definedName name="_PP21" localSheetId="0" hidden="1">'[5]19.14-15'!#REF!</definedName>
    <definedName name="_PP21" localSheetId="1" hidden="1">'[11]19.14-15'!#REF!</definedName>
    <definedName name="_PP21" hidden="1">'[5]19.14-15'!#REF!</definedName>
    <definedName name="_PP22" localSheetId="0" hidden="1">'[5]19.14-15'!#REF!</definedName>
    <definedName name="_PP22" localSheetId="1" hidden="1">'[11]19.14-15'!#REF!</definedName>
    <definedName name="_PP22" hidden="1">'[5]19.14-15'!#REF!</definedName>
    <definedName name="_pp23" localSheetId="1" hidden="1">'[11]19.14-15'!#REF!</definedName>
    <definedName name="_pp23" hidden="1">'[5]19.14-15'!#REF!</definedName>
    <definedName name="_pp24" localSheetId="1" hidden="1">'[11]19.14-15'!#REF!</definedName>
    <definedName name="_pp24" hidden="1">'[5]19.14-15'!#REF!</definedName>
    <definedName name="_pp25" localSheetId="1" hidden="1">'[11]19.14-15'!#REF!</definedName>
    <definedName name="_pp25" hidden="1">'[5]19.14-15'!#REF!</definedName>
    <definedName name="_pp26" localSheetId="1" hidden="1">'[11]19.14-15'!#REF!</definedName>
    <definedName name="_pp26" hidden="1">'[5]19.14-15'!#REF!</definedName>
    <definedName name="_pp27" localSheetId="1" hidden="1">'[11]19.14-15'!#REF!</definedName>
    <definedName name="_pp27" hidden="1">'[5]19.14-15'!#REF!</definedName>
    <definedName name="_PP5" localSheetId="1" hidden="1">'[11]19.14-15'!$B$34:$B$37</definedName>
    <definedName name="_PP5" hidden="1">'[5]19.14-15'!$B$34:$B$37</definedName>
    <definedName name="_PP6" localSheetId="1" hidden="1">'[11]19.14-15'!$B$34:$B$37</definedName>
    <definedName name="_PP6" hidden="1">'[5]19.14-15'!$B$34:$B$37</definedName>
    <definedName name="_PP7" localSheetId="0" hidden="1">'[5]19.14-15'!#REF!</definedName>
    <definedName name="_PP7" localSheetId="1" hidden="1">'[11]19.14-15'!#REF!</definedName>
    <definedName name="_PP7" hidden="1">'[5]19.14-15'!#REF!</definedName>
    <definedName name="_PP8" localSheetId="0" hidden="1">'[5]19.14-15'!#REF!</definedName>
    <definedName name="_PP8" localSheetId="1" hidden="1">'[11]19.14-15'!#REF!</definedName>
    <definedName name="_PP8" hidden="1">'[5]19.14-15'!#REF!</definedName>
    <definedName name="_PP9" localSheetId="0" hidden="1">'[5]19.14-15'!#REF!</definedName>
    <definedName name="_PP9" localSheetId="1" hidden="1">'[11]19.14-15'!#REF!</definedName>
    <definedName name="_PP9" hidden="1">'[5]19.14-15'!#REF!</definedName>
    <definedName name="_xlnm.Print_Area" localSheetId="0">'7.11.7.7'!$A$1:$F$117</definedName>
    <definedName name="_xlnm.Print_Area" localSheetId="1">'GR 7.11.7.7'!$A$1:$M$74</definedName>
    <definedName name="balan.xls" localSheetId="0" hidden="1">'[6]7.24'!$D$6:$D$27</definedName>
    <definedName name="balan.xls" localSheetId="1" hidden="1">'[12]7.24'!$D$6:$D$27</definedName>
    <definedName name="balan.xls" hidden="1">'[7]7.24'!$D$6:$D$27</definedName>
    <definedName name="kk" localSheetId="0" hidden="1">'[3]19.14-15'!#REF!</definedName>
    <definedName name="kk" localSheetId="1" hidden="1">'[3]19.14-15'!#REF!</definedName>
    <definedName name="kk" hidden="1">'[4]19.14-15'!#REF!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02" i="1" l="1"/>
</calcChain>
</file>

<file path=xl/sharedStrings.xml><?xml version="1.0" encoding="utf-8"?>
<sst xmlns="http://schemas.openxmlformats.org/spreadsheetml/2006/main" count="311" uniqueCount="146">
  <si>
    <t>SUPERFICIES Y PRODUCCIONES DE CULTIVOS</t>
  </si>
  <si>
    <t>7.11.7.7. VIÑEDO: Vinos de calidad producidos en regiones determinadas (D.O.P.)(1)</t>
  </si>
  <si>
    <t>Superficie y número de viticultores, campaña 2019/2020</t>
  </si>
  <si>
    <t>D.O.P.s</t>
  </si>
  <si>
    <t>Superficie inscrita</t>
  </si>
  <si>
    <t>Número de vinicultores</t>
  </si>
  <si>
    <t xml:space="preserve">Niveles de </t>
  </si>
  <si>
    <t>Comunidades Autónomas donde se presenta la denominación</t>
  </si>
  <si>
    <t>a final de campaña</t>
  </si>
  <si>
    <t>protección</t>
  </si>
  <si>
    <t>(hectáreas)</t>
  </si>
  <si>
    <r>
      <t>(D.O.P)</t>
    </r>
    <r>
      <rPr>
        <b/>
        <vertAlign val="superscript"/>
        <sz val="10"/>
        <rFont val="Ubuntu"/>
        <family val="2"/>
      </rPr>
      <t>2</t>
    </r>
  </si>
  <si>
    <t>Abona</t>
  </si>
  <si>
    <t xml:space="preserve">D.O. </t>
  </si>
  <si>
    <t>Islas Canarias</t>
  </si>
  <si>
    <t>Alella (3)</t>
  </si>
  <si>
    <t>Cataluña</t>
  </si>
  <si>
    <t>Alicante</t>
  </si>
  <si>
    <t>Comunidad Valeciana</t>
  </si>
  <si>
    <t>Almansa</t>
  </si>
  <si>
    <t>Castilla- La Mancha</t>
  </si>
  <si>
    <t>Arlanza</t>
  </si>
  <si>
    <t>Castilla  y León</t>
  </si>
  <si>
    <t xml:space="preserve">Arribes </t>
  </si>
  <si>
    <t>Castilla y León</t>
  </si>
  <si>
    <t>Ayles</t>
  </si>
  <si>
    <t>V.P.</t>
  </si>
  <si>
    <t>Aragón</t>
  </si>
  <si>
    <t>Bierzo</t>
  </si>
  <si>
    <t>Binissalem</t>
  </si>
  <si>
    <t>Islas Baleares</t>
  </si>
  <si>
    <t>Bullas</t>
  </si>
  <si>
    <t>Murcia</t>
  </si>
  <si>
    <t>Calatayud</t>
  </si>
  <si>
    <t>Calzadilla</t>
  </si>
  <si>
    <t>Campo de Borja</t>
  </si>
  <si>
    <t>Campo  de la Guardia</t>
  </si>
  <si>
    <t>Cangas</t>
  </si>
  <si>
    <t>V.C.</t>
  </si>
  <si>
    <t>Principado de Asturias</t>
  </si>
  <si>
    <t>Cariñena</t>
  </si>
  <si>
    <t>D.O.</t>
  </si>
  <si>
    <t>Casa del Blanco</t>
  </si>
  <si>
    <t>Cava</t>
  </si>
  <si>
    <t>Aragón, Cataluña, Extremadura, Navarra, País Vasco , La Rioja y C. Valenciana</t>
  </si>
  <si>
    <t>Cebreros</t>
  </si>
  <si>
    <t>Chacoli de Álava-Árabako Txakolina</t>
  </si>
  <si>
    <t>País Vasco</t>
  </si>
  <si>
    <t>Chacoli de Bizkaia-Bizkaiko Txakolina</t>
  </si>
  <si>
    <t>Chacoli de Getaria-Getariako Txakolina</t>
  </si>
  <si>
    <t>Cigales</t>
  </si>
  <si>
    <t>Conca de Barberá</t>
  </si>
  <si>
    <t>Condado de Huelva</t>
  </si>
  <si>
    <t>Andalucía</t>
  </si>
  <si>
    <t>Costers de Segre</t>
  </si>
  <si>
    <t>Dehesa de Carrizal</t>
  </si>
  <si>
    <t>Dominio de Valdepusa</t>
  </si>
  <si>
    <t>El Hierro</t>
  </si>
  <si>
    <t>El Terrerazo</t>
  </si>
  <si>
    <t>Empordá</t>
  </si>
  <si>
    <t>Finca Élez</t>
  </si>
  <si>
    <t>Gran Canaria</t>
  </si>
  <si>
    <t xml:space="preserve">Granada </t>
  </si>
  <si>
    <t>Guijoso</t>
  </si>
  <si>
    <t xml:space="preserve">V.C. </t>
  </si>
  <si>
    <t>Jerez - Xéres - Sherry - Manzanilla S.B. (4)</t>
  </si>
  <si>
    <t>Jumilla</t>
  </si>
  <si>
    <t>Castilla-La Mancha y Murcia</t>
  </si>
  <si>
    <t>La Gomera</t>
  </si>
  <si>
    <t>La Mancha</t>
  </si>
  <si>
    <t>La Palma</t>
  </si>
  <si>
    <t>Lanzarote</t>
  </si>
  <si>
    <t>Lebrija</t>
  </si>
  <si>
    <t>León</t>
  </si>
  <si>
    <t>Castilla León</t>
  </si>
  <si>
    <t>Los Balagueses</t>
  </si>
  <si>
    <t>Málaga y Sierras de Málaga (4)</t>
  </si>
  <si>
    <t>Manchuela</t>
  </si>
  <si>
    <t>Méntrida</t>
  </si>
  <si>
    <t>Mondéjar</t>
  </si>
  <si>
    <t>Monterrei</t>
  </si>
  <si>
    <t>Galicia</t>
  </si>
  <si>
    <t>Montilla Moriles</t>
  </si>
  <si>
    <t>Montsant</t>
  </si>
  <si>
    <t>Navarra</t>
  </si>
  <si>
    <t>Pago de Arizano</t>
  </si>
  <si>
    <t>Pago de Otazú</t>
  </si>
  <si>
    <t>Pago Florentino</t>
  </si>
  <si>
    <t>Pago El Vicario</t>
  </si>
  <si>
    <t>Pago La Jaraba</t>
  </si>
  <si>
    <t>Pago Los Cerrilleros</t>
  </si>
  <si>
    <t>Pago Los Vallegarcía</t>
  </si>
  <si>
    <t>Penedés</t>
  </si>
  <si>
    <t>Pla de Bages</t>
  </si>
  <si>
    <t>Pla i Llevant</t>
  </si>
  <si>
    <t>Prado de Irache</t>
  </si>
  <si>
    <t>Priorat</t>
  </si>
  <si>
    <t>D.O.Ca</t>
  </si>
  <si>
    <t>Rias Baixas</t>
  </si>
  <si>
    <t>Riberia Sacra</t>
  </si>
  <si>
    <t>Ribeiro</t>
  </si>
  <si>
    <t>Ribera del Duero</t>
  </si>
  <si>
    <t>Ribera del Guadiana</t>
  </si>
  <si>
    <t>Extremadura</t>
  </si>
  <si>
    <t>Ribera del Júcar</t>
  </si>
  <si>
    <t>Rioja</t>
  </si>
  <si>
    <t>La Rioja, Navarra, País Vasco.</t>
  </si>
  <si>
    <t>Rueda</t>
  </si>
  <si>
    <t>Sierra de Salamanca</t>
  </si>
  <si>
    <t>Somantano</t>
  </si>
  <si>
    <t>Tacoronte-Acentejo</t>
  </si>
  <si>
    <t>Tarragona</t>
  </si>
  <si>
    <t>Terra Alta</t>
  </si>
  <si>
    <t>Tierra del Vino de Zamora</t>
  </si>
  <si>
    <t>Toro</t>
  </si>
  <si>
    <t>Uclés</t>
  </si>
  <si>
    <t>Utiel-Requena</t>
  </si>
  <si>
    <t>Valdeorras</t>
  </si>
  <si>
    <t>Valdepeñas</t>
  </si>
  <si>
    <t>Valencia</t>
  </si>
  <si>
    <t>Valle de Güímar</t>
  </si>
  <si>
    <t>Valle de la Orotava</t>
  </si>
  <si>
    <t>Valles de Benavente</t>
  </si>
  <si>
    <t>Valtiendas</t>
  </si>
  <si>
    <t>Vinos de Madrid</t>
  </si>
  <si>
    <t>Madrid</t>
  </si>
  <si>
    <t>Ycoden-Daute-Isora</t>
  </si>
  <si>
    <t>Yecla</t>
  </si>
  <si>
    <t xml:space="preserve">  </t>
  </si>
  <si>
    <t xml:space="preserve">    TOTAL(**)</t>
  </si>
  <si>
    <r>
      <rPr>
        <vertAlign val="superscript"/>
        <sz val="9"/>
        <rFont val="Ubuntu"/>
        <family val="2"/>
      </rPr>
      <t xml:space="preserve">(1) </t>
    </r>
    <r>
      <rPr>
        <sz val="9"/>
        <rFont val="Ubuntu"/>
        <family val="2"/>
      </rPr>
      <t xml:space="preserve">Vinos de calidad producidos en regiones determinadas, que engloba todas las </t>
    </r>
  </si>
  <si>
    <t>Denominaciones de Origen de vinos de España  y la Denominación "Cava".</t>
  </si>
  <si>
    <t>(2) DO:Denominación de Origen; DOCa:Denominación de Origen Calificada; VC:Vino de Calidad; VP:Vino de Pago.</t>
  </si>
  <si>
    <t>(*) No se han recibido datos de la Comunidad Autonóma</t>
  </si>
  <si>
    <t>(**) En los totales no se han sumado las cifras de Cataluña y Cava, para evitar duplicidades.</t>
  </si>
  <si>
    <t>(3) Los datos de la DOP Alella no han sido comunicados, en esta  publicación se recogen los de la última campaña remitida, actualizados con información procedente de fuentes oficiales de su autoridad competente (http://incavi.gencat.cat/web/.content/03-denominacions-origen/documents/dades-estadistiques/fitxers-binaris/Dades-comercialitzacio-any-2019.pdf)</t>
  </si>
  <si>
    <t xml:space="preserve">(4) Comparten datos de superficie y nº de viticultores. 
 </t>
  </si>
  <si>
    <t xml:space="preserve">Sección responsable de la información: Subdirección General de Calidad y Sostenibilidad Almentaria </t>
  </si>
  <si>
    <t>https://www.mapa.gob.es/es/alimentacion/temas/calidad-agroalimentaria/calidad-diferenciada/</t>
  </si>
  <si>
    <t>Información recogida en el pdf:</t>
  </si>
  <si>
    <t>https://www.mapa.gob.es/es/alimentacion/temas/calidad-https://www.mapa.gob.es/es/alimentacion/temas/calidad-diferenciada/datosdelasdenominacionesdeorigenprotegidasdevinosdops2018-2019_tcm30-551031.pdf</t>
  </si>
  <si>
    <t>Reglamento (CE) 479/2008 del Consejo por el que se establece la OCM vitivinícola.</t>
  </si>
  <si>
    <t>R.D. 1303/2009 de 31 de julio, sobre declaraciones obligatorias en el sector vitivinícola.</t>
  </si>
  <si>
    <r>
      <t xml:space="preserve">(1) </t>
    </r>
    <r>
      <rPr>
        <sz val="10"/>
        <rFont val="Arial"/>
        <family val="2"/>
      </rPr>
      <t xml:space="preserve">Vinos de calidad producidos en regiones determinadas, que engloba todas las </t>
    </r>
  </si>
  <si>
    <r>
      <t xml:space="preserve"> </t>
    </r>
    <r>
      <rPr>
        <vertAlign val="superscript"/>
        <sz val="9"/>
        <rFont val="Ubuntu"/>
        <family val="2"/>
      </rPr>
      <t xml:space="preserve">(1) </t>
    </r>
    <r>
      <rPr>
        <sz val="9"/>
        <rFont val="Ubuntu"/>
        <family val="2"/>
      </rPr>
      <t xml:space="preserve">Vinos de calidad producidos en regiones determinadas, que engloba todas las </t>
    </r>
  </si>
  <si>
    <t>GR.7.11.7.7. GRÁFICOS DE VINOS DE CALIDAD PRODUCIDOS EN REGIONES DETERMINADAS (D.O.P.)(1)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</si>
</sst>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 #,##0.00\ [$€]_-;_-* &quot;-&quot;??\ [$€]_-;_-@_-"/>
    <numFmt numFmtId="165" formatCode="#,##0__;\–#,##0__;0__;@__"/>
  </numFmts>
  <fonts count="22" x14ac:knownFonts="1">
    <font>
      <sz val="11"/>
      <color theme="1"/>
      <name val="Calibri"/>
      <family val="2"/>
      <scheme val="minor"/>
    </font>
    <font>
      <sz val="11"/>
      <color theme="1"/>
      <name val="Calibri"/>
      <family val="2"/>
      <scheme val="minor"/>
    </font>
    <font>
      <sz val="10"/>
      <name val="Arial"/>
      <family val="2"/>
    </font>
    <font>
      <sz val="14"/>
      <name val="Klinic Slab Book"/>
      <family val="3"/>
    </font>
    <font>
      <sz val="10"/>
      <name val="Klinic Slab Book"/>
      <family val="3"/>
    </font>
    <font>
      <u/>
      <sz val="10"/>
      <color indexed="12"/>
      <name val="Arial"/>
      <family val="2"/>
    </font>
    <font>
      <u/>
      <sz val="10"/>
      <color indexed="12"/>
      <name val="Klinic Slab Book"/>
      <family val="3"/>
    </font>
    <font>
      <sz val="12"/>
      <name val="Klinic Slab Book"/>
      <family val="3"/>
    </font>
    <font>
      <b/>
      <sz val="12"/>
      <name val="Klinic Slab Book"/>
      <family val="3"/>
    </font>
    <font>
      <b/>
      <sz val="10"/>
      <name val="Ubuntu"/>
      <family val="2"/>
    </font>
    <font>
      <b/>
      <vertAlign val="superscript"/>
      <sz val="10"/>
      <name val="Ubuntu"/>
      <family val="2"/>
    </font>
    <font>
      <sz val="9"/>
      <name val="Ubuntu"/>
      <family val="2"/>
    </font>
    <font>
      <sz val="9"/>
      <color theme="1"/>
      <name val="Ubuntu"/>
      <family val="2"/>
    </font>
    <font>
      <sz val="9"/>
      <color theme="0"/>
      <name val="Ubuntu"/>
      <family val="2"/>
    </font>
    <font>
      <b/>
      <sz val="9"/>
      <name val="Ubuntu"/>
      <family val="2"/>
    </font>
    <font>
      <vertAlign val="superscript"/>
      <sz val="9"/>
      <name val="Ubuntu"/>
      <family val="2"/>
    </font>
    <font>
      <u/>
      <sz val="9"/>
      <color indexed="12"/>
      <name val="Ubuntu"/>
      <family val="2"/>
    </font>
    <font>
      <b/>
      <sz val="10"/>
      <color indexed="10"/>
      <name val="Arial"/>
      <family val="2"/>
    </font>
    <font>
      <vertAlign val="superscript"/>
      <sz val="10"/>
      <name val="Arial"/>
      <family val="2"/>
    </font>
    <font>
      <b/>
      <sz val="11"/>
      <name val="Arial"/>
      <family val="2"/>
    </font>
    <font>
      <sz val="11"/>
      <name val="Klinic Slab Book"/>
      <family val="3"/>
    </font>
    <font>
      <b/>
      <sz val="14"/>
      <name val="Arial"/>
      <family val="2"/>
    </font>
  </fonts>
  <fills count="5">
    <fill>
      <patternFill patternType="none"/>
    </fill>
    <fill>
      <patternFill patternType="gray125"/>
    </fill>
    <fill>
      <patternFill patternType="solid">
        <fgColor indexed="9"/>
        <bgColor indexed="64"/>
      </patternFill>
    </fill>
    <fill>
      <patternFill patternType="solid">
        <fgColor rgb="FFFFE699"/>
        <bgColor indexed="64"/>
      </patternFill>
    </fill>
    <fill>
      <patternFill patternType="solid">
        <fgColor theme="0"/>
        <bgColor indexed="64"/>
      </patternFill>
    </fill>
  </fills>
  <borders count="24">
    <border>
      <left/>
      <right/>
      <top/>
      <bottom/>
      <diagonal/>
    </border>
    <border>
      <left/>
      <right style="thin">
        <color theme="0"/>
      </right>
      <top style="medium">
        <color theme="0"/>
      </top>
      <bottom style="thin">
        <color theme="0"/>
      </bottom>
      <diagonal/>
    </border>
    <border>
      <left style="thin">
        <color theme="0"/>
      </left>
      <right style="thin">
        <color theme="0"/>
      </right>
      <top style="medium">
        <color theme="0"/>
      </top>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rgb="FFFFE699"/>
      </right>
      <top style="medium">
        <color rgb="FFFFD966"/>
      </top>
      <bottom/>
      <diagonal/>
    </border>
    <border>
      <left style="thin">
        <color rgb="FFFFE699"/>
      </left>
      <right style="thin">
        <color rgb="FFFFE699"/>
      </right>
      <top style="medium">
        <color rgb="FFFFD966"/>
      </top>
      <bottom/>
      <diagonal/>
    </border>
    <border>
      <left style="thin">
        <color rgb="FFFFE699"/>
      </left>
      <right/>
      <top style="medium">
        <color rgb="FFFFD966"/>
      </top>
      <bottom/>
      <diagonal/>
    </border>
    <border>
      <left/>
      <right style="thin">
        <color rgb="FFFFE699"/>
      </right>
      <top/>
      <bottom/>
      <diagonal/>
    </border>
    <border>
      <left style="thin">
        <color rgb="FFFFE699"/>
      </left>
      <right style="thin">
        <color rgb="FFFFE699"/>
      </right>
      <top/>
      <bottom/>
      <diagonal/>
    </border>
    <border>
      <left style="thin">
        <color rgb="FFFFE699"/>
      </left>
      <right/>
      <top/>
      <bottom/>
      <diagonal/>
    </border>
    <border>
      <left/>
      <right style="thin">
        <color rgb="FFFFE699"/>
      </right>
      <top/>
      <bottom style="medium">
        <color rgb="FFFFD966"/>
      </bottom>
      <diagonal/>
    </border>
    <border>
      <left style="thin">
        <color rgb="FFFFE699"/>
      </left>
      <right style="thin">
        <color rgb="FFFFE699"/>
      </right>
      <top/>
      <bottom style="medium">
        <color rgb="FFFFD966"/>
      </bottom>
      <diagonal/>
    </border>
    <border>
      <left style="thin">
        <color rgb="FFFFE699"/>
      </left>
      <right/>
      <top/>
      <bottom style="medium">
        <color rgb="FFFFD966"/>
      </bottom>
      <diagonal/>
    </border>
    <border>
      <left/>
      <right style="thin">
        <color theme="0"/>
      </right>
      <top style="medium">
        <color rgb="FFFFD966"/>
      </top>
      <bottom style="medium">
        <color theme="0"/>
      </bottom>
      <diagonal/>
    </border>
    <border>
      <left style="thin">
        <color theme="0"/>
      </left>
      <right style="thin">
        <color theme="0"/>
      </right>
      <top style="medium">
        <color rgb="FFFFD966"/>
      </top>
      <bottom style="medium">
        <color theme="0"/>
      </bottom>
      <diagonal/>
    </border>
    <border>
      <left style="thin">
        <color theme="0"/>
      </left>
      <right/>
      <top style="medium">
        <color rgb="FFFFD966"/>
      </top>
      <bottom style="medium">
        <color theme="0"/>
      </bottom>
      <diagonal/>
    </border>
  </borders>
  <cellStyleXfs count="4">
    <xf numFmtId="0" fontId="0" fillId="0" borderId="0"/>
    <xf numFmtId="164" fontId="5" fillId="0" borderId="0" applyNumberFormat="0" applyFill="0" applyBorder="0" applyAlignment="0" applyProtection="0">
      <alignment vertical="top"/>
      <protection locked="0"/>
    </xf>
    <xf numFmtId="164" fontId="2" fillId="0" borderId="0"/>
    <xf numFmtId="0" fontId="1" fillId="0" borderId="0"/>
  </cellStyleXfs>
  <cellXfs count="59">
    <xf numFmtId="0" fontId="0" fillId="0" borderId="0" xfId="0"/>
    <xf numFmtId="164" fontId="4" fillId="2" borderId="0" xfId="2" applyFont="1" applyFill="1"/>
    <xf numFmtId="164" fontId="2" fillId="2" borderId="0" xfId="2" applyFill="1"/>
    <xf numFmtId="164" fontId="6" fillId="2" borderId="0" xfId="1" applyFont="1" applyFill="1" applyAlignment="1" applyProtection="1"/>
    <xf numFmtId="164" fontId="4" fillId="2" borderId="0" xfId="2" applyFont="1" applyFill="1" applyAlignment="1">
      <alignment horizontal="center"/>
    </xf>
    <xf numFmtId="164" fontId="7" fillId="2" borderId="0" xfId="2" applyFont="1" applyFill="1"/>
    <xf numFmtId="164" fontId="8" fillId="2" borderId="0" xfId="2" applyFont="1" applyFill="1"/>
    <xf numFmtId="164" fontId="2" fillId="2" borderId="0" xfId="2" applyFill="1" applyAlignment="1">
      <alignment horizontal="center"/>
    </xf>
    <xf numFmtId="164" fontId="9" fillId="3" borderId="2" xfId="2" applyFont="1" applyFill="1" applyBorder="1" applyAlignment="1">
      <alignment horizontal="center"/>
    </xf>
    <xf numFmtId="164" fontId="9" fillId="3" borderId="6" xfId="2" applyFont="1" applyFill="1" applyBorder="1" applyAlignment="1">
      <alignment horizontal="center" vertical="center"/>
    </xf>
    <xf numFmtId="164" fontId="9" fillId="3" borderId="6" xfId="2" applyFont="1" applyFill="1" applyBorder="1" applyAlignment="1">
      <alignment horizontal="center" vertical="top"/>
    </xf>
    <xf numFmtId="0" fontId="1" fillId="0" borderId="0" xfId="3"/>
    <xf numFmtId="164" fontId="11" fillId="2" borderId="12" xfId="2" applyFont="1" applyFill="1" applyBorder="1"/>
    <xf numFmtId="165" fontId="11" fillId="2" borderId="13" xfId="2" applyNumberFormat="1" applyFont="1" applyFill="1" applyBorder="1" applyAlignment="1">
      <alignment horizontal="right"/>
    </xf>
    <xf numFmtId="164" fontId="11" fillId="2" borderId="14" xfId="2" applyFont="1" applyFill="1" applyBorder="1"/>
    <xf numFmtId="164" fontId="11" fillId="2" borderId="15" xfId="2" applyFont="1" applyFill="1" applyBorder="1"/>
    <xf numFmtId="165" fontId="11" fillId="2" borderId="16" xfId="2" applyNumberFormat="1" applyFont="1" applyFill="1" applyBorder="1" applyAlignment="1">
      <alignment horizontal="right"/>
    </xf>
    <xf numFmtId="164" fontId="11" fillId="2" borderId="17" xfId="2" applyFont="1" applyFill="1" applyBorder="1"/>
    <xf numFmtId="164" fontId="2" fillId="0" borderId="0" xfId="2"/>
    <xf numFmtId="164" fontId="11" fillId="2" borderId="15" xfId="2" applyFont="1" applyFill="1" applyBorder="1" applyAlignment="1">
      <alignment vertical="center"/>
    </xf>
    <xf numFmtId="165" fontId="11" fillId="2" borderId="16" xfId="2" applyNumberFormat="1" applyFont="1" applyFill="1" applyBorder="1" applyAlignment="1">
      <alignment horizontal="right" vertical="center"/>
    </xf>
    <xf numFmtId="164" fontId="11" fillId="2" borderId="17" xfId="2" applyFont="1" applyFill="1" applyBorder="1" applyAlignment="1">
      <alignment vertical="center" wrapText="1"/>
    </xf>
    <xf numFmtId="164" fontId="12" fillId="2" borderId="15" xfId="2" applyFont="1" applyFill="1" applyBorder="1"/>
    <xf numFmtId="164" fontId="11" fillId="2" borderId="18" xfId="2" applyFont="1" applyFill="1" applyBorder="1"/>
    <xf numFmtId="165" fontId="11" fillId="2" borderId="19" xfId="2" applyNumberFormat="1" applyFont="1" applyFill="1" applyBorder="1" applyAlignment="1">
      <alignment horizontal="right"/>
    </xf>
    <xf numFmtId="37" fontId="13" fillId="4" borderId="19" xfId="2" applyNumberFormat="1" applyFont="1" applyFill="1" applyBorder="1" applyAlignment="1">
      <alignment horizontal="center"/>
    </xf>
    <xf numFmtId="164" fontId="11" fillId="2" borderId="20" xfId="2" applyFont="1" applyFill="1" applyBorder="1"/>
    <xf numFmtId="164" fontId="14" fillId="3" borderId="21" xfId="2" applyFont="1" applyFill="1" applyBorder="1"/>
    <xf numFmtId="165" fontId="14" fillId="3" borderId="22" xfId="2" applyNumberFormat="1" applyFont="1" applyFill="1" applyBorder="1" applyAlignment="1">
      <alignment horizontal="right"/>
    </xf>
    <xf numFmtId="165" fontId="11" fillId="3" borderId="22" xfId="2" applyNumberFormat="1" applyFont="1" applyFill="1" applyBorder="1" applyAlignment="1">
      <alignment horizontal="right"/>
    </xf>
    <xf numFmtId="164" fontId="11" fillId="3" borderId="23" xfId="2" applyFont="1" applyFill="1" applyBorder="1"/>
    <xf numFmtId="164" fontId="11" fillId="2" borderId="0" xfId="2" applyFont="1" applyFill="1"/>
    <xf numFmtId="37" fontId="11" fillId="2" borderId="0" xfId="2" applyNumberFormat="1" applyFont="1" applyFill="1"/>
    <xf numFmtId="37" fontId="11" fillId="2" borderId="0" xfId="2" applyNumberFormat="1" applyFont="1" applyFill="1" applyAlignment="1">
      <alignment horizontal="center"/>
    </xf>
    <xf numFmtId="164" fontId="11" fillId="2" borderId="0" xfId="2" applyFont="1" applyFill="1" applyAlignment="1">
      <alignment horizontal="left"/>
    </xf>
    <xf numFmtId="164" fontId="16" fillId="0" borderId="0" xfId="1" applyFont="1" applyAlignment="1" applyProtection="1">
      <alignment vertical="center"/>
    </xf>
    <xf numFmtId="164" fontId="17" fillId="2" borderId="0" xfId="2" applyFont="1" applyFill="1"/>
    <xf numFmtId="0" fontId="11" fillId="2" borderId="0" xfId="2" quotePrefix="1" applyNumberFormat="1" applyFont="1" applyFill="1" applyAlignment="1">
      <alignment horizontal="left" wrapText="1"/>
    </xf>
    <xf numFmtId="164" fontId="3" fillId="2" borderId="0" xfId="2" applyFont="1" applyFill="1" applyAlignment="1">
      <alignment horizontal="center"/>
    </xf>
    <xf numFmtId="164" fontId="7" fillId="2" borderId="0" xfId="2" applyFont="1" applyFill="1" applyAlignment="1">
      <alignment horizontal="center"/>
    </xf>
    <xf numFmtId="164" fontId="9" fillId="3" borderId="1" xfId="2" applyFont="1" applyFill="1" applyBorder="1" applyAlignment="1">
      <alignment horizontal="center" vertical="center"/>
    </xf>
    <xf numFmtId="164" fontId="9" fillId="3" borderId="5" xfId="2" applyFont="1" applyFill="1" applyBorder="1" applyAlignment="1">
      <alignment horizontal="center" vertical="center"/>
    </xf>
    <xf numFmtId="164" fontId="9" fillId="3" borderId="9" xfId="2" applyFont="1" applyFill="1" applyBorder="1" applyAlignment="1">
      <alignment horizontal="center" vertical="center"/>
    </xf>
    <xf numFmtId="164" fontId="9" fillId="3" borderId="3" xfId="2" applyFont="1" applyFill="1" applyBorder="1" applyAlignment="1">
      <alignment horizontal="center" vertical="center" wrapText="1"/>
    </xf>
    <xf numFmtId="164" fontId="9" fillId="3" borderId="7" xfId="2" applyFont="1" applyFill="1" applyBorder="1" applyAlignment="1">
      <alignment horizontal="center" vertical="center" wrapText="1"/>
    </xf>
    <xf numFmtId="164" fontId="9" fillId="3" borderId="10" xfId="2" applyFont="1" applyFill="1" applyBorder="1" applyAlignment="1">
      <alignment horizontal="center" vertical="center" wrapText="1"/>
    </xf>
    <xf numFmtId="164" fontId="9" fillId="3" borderId="4" xfId="2" applyFont="1" applyFill="1" applyBorder="1" applyAlignment="1">
      <alignment horizontal="center" vertical="center" wrapText="1"/>
    </xf>
    <xf numFmtId="164" fontId="9" fillId="3" borderId="8" xfId="2" applyFont="1" applyFill="1" applyBorder="1" applyAlignment="1">
      <alignment horizontal="center" vertical="center" wrapText="1"/>
    </xf>
    <xf numFmtId="164" fontId="9" fillId="3" borderId="11" xfId="2" applyFont="1" applyFill="1" applyBorder="1" applyAlignment="1">
      <alignment horizontal="center" vertical="center" wrapText="1"/>
    </xf>
    <xf numFmtId="164" fontId="18" fillId="0" borderId="0" xfId="2" applyFont="1"/>
    <xf numFmtId="37" fontId="2" fillId="2" borderId="0" xfId="2" applyNumberFormat="1" applyFill="1" applyAlignment="1">
      <alignment horizontal="center"/>
    </xf>
    <xf numFmtId="37" fontId="2" fillId="2" borderId="0" xfId="2" applyNumberFormat="1" applyFill="1"/>
    <xf numFmtId="164" fontId="8" fillId="0" borderId="0" xfId="2" applyFont="1"/>
    <xf numFmtId="164" fontId="19" fillId="2" borderId="0" xfId="2" applyFont="1" applyFill="1" applyAlignment="1">
      <alignment horizontal="center"/>
    </xf>
    <xf numFmtId="164" fontId="19" fillId="0" borderId="0" xfId="2" applyFont="1" applyAlignment="1">
      <alignment horizontal="center"/>
    </xf>
    <xf numFmtId="164" fontId="20" fillId="0" borderId="0" xfId="2" applyFont="1" applyAlignment="1">
      <alignment horizontal="center"/>
    </xf>
    <xf numFmtId="164" fontId="6" fillId="0" borderId="0" xfId="1" applyFont="1" applyAlignment="1" applyProtection="1">
      <alignment horizontal="center"/>
    </xf>
    <xf numFmtId="164" fontId="21" fillId="0" borderId="0" xfId="2" applyFont="1" applyAlignment="1">
      <alignment horizontal="center"/>
    </xf>
    <xf numFmtId="164" fontId="3" fillId="0" borderId="0" xfId="2" applyFont="1" applyAlignment="1">
      <alignment horizontal="center"/>
    </xf>
  </cellXfs>
  <cellStyles count="4">
    <cellStyle name="Hipervínculo" xfId="1" builtinId="8"/>
    <cellStyle name="Normal" xfId="0" builtinId="0"/>
    <cellStyle name="Normal 18 2" xfId="3" xr:uid="{E5C3EAA4-331A-415D-B190-E9F96211D86F}"/>
    <cellStyle name="Normal 2 2 2" xfId="2" xr:uid="{49773F60-80BE-4771-937B-A257598D53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theme" Target="theme/theme1.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a:t>Distribución por Denominaciones de la Superficie Inscrita 
al final de la Campaña 2019/2020</a:t>
            </a:r>
          </a:p>
          <a:p>
            <a:pPr>
              <a:defRPr sz="1000" b="1" i="0" u="none" strike="noStrike" baseline="0">
                <a:solidFill>
                  <a:srgbClr val="000000"/>
                </a:solidFill>
                <a:latin typeface="Arial"/>
                <a:ea typeface="Arial"/>
                <a:cs typeface="Arial"/>
              </a:defRPr>
            </a:pPr>
            <a:endParaRPr lang="es-ES"/>
          </a:p>
        </c:rich>
      </c:tx>
      <c:layout>
        <c:manualLayout>
          <c:xMode val="edge"/>
          <c:yMode val="edge"/>
          <c:x val="0.31134529914529913"/>
          <c:y val="1.6917293233082709E-2"/>
        </c:manualLayout>
      </c:layout>
      <c:overlay val="0"/>
      <c:spPr>
        <a:noFill/>
        <a:ln w="12700">
          <a:solidFill>
            <a:srgbClr val="000000"/>
          </a:solidFill>
          <a:prstDash val="solid"/>
        </a:ln>
      </c:spPr>
    </c:title>
    <c:autoTitleDeleted val="0"/>
    <c:plotArea>
      <c:layout>
        <c:manualLayout>
          <c:layoutTarget val="inner"/>
          <c:xMode val="edge"/>
          <c:yMode val="edge"/>
          <c:x val="0.37874135176945983"/>
          <c:y val="0.28571454794936124"/>
          <c:w val="0.26419015273291629"/>
          <c:h val="0.48120344917786617"/>
        </c:manualLayout>
      </c:layout>
      <c:pie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Lit>
              <c:ptCount val="14"/>
              <c:pt idx="0">
                <c:v>La Mancha</c:v>
              </c:pt>
              <c:pt idx="1">
                <c:v>Rioja</c:v>
              </c:pt>
              <c:pt idx="2">
                <c:v>Cataluña</c:v>
              </c:pt>
              <c:pt idx="3">
                <c:v>Ribera del Guadiana</c:v>
              </c:pt>
              <c:pt idx="4">
                <c:v>Utiel-Requena</c:v>
              </c:pt>
              <c:pt idx="5">
                <c:v>Cava</c:v>
              </c:pt>
              <c:pt idx="6">
                <c:v>Ribera del Duero</c:v>
              </c:pt>
              <c:pt idx="7">
                <c:v>Valdepeñas</c:v>
              </c:pt>
              <c:pt idx="8">
                <c:v>Jumilla</c:v>
              </c:pt>
              <c:pt idx="9">
                <c:v>Penedés</c:v>
              </c:pt>
              <c:pt idx="10">
                <c:v>Rueda</c:v>
              </c:pt>
              <c:pt idx="11">
                <c:v>Cariñena</c:v>
              </c:pt>
              <c:pt idx="12">
                <c:v>Valencia</c:v>
              </c:pt>
              <c:pt idx="13">
                <c:v>Resto</c:v>
              </c:pt>
            </c:strLit>
          </c:cat>
          <c:val>
            <c:numRef>
              <c:f>('[8]7.11.7.7'!$B$49,'[8]7.11.7.7'!$B$81,'[8]7.11.7.7'!$B$26,'[8]7.11.7.7'!$B$79,'[8]7.11.7.7'!$B$91,'[8]7.11.7.7'!$B$27,'[8]7.11.7.7'!$B$78,'[8]7.11.7.7'!$B$93,'[8]7.11.7.7'!$B$47,'[8]7.11.7.7'!$B$70,'[8]7.11.7.7'!$B$82,'[8]7.11.7.7'!$B$24,'[8]7.11.7.7'!$B$94,'[8]7.11.7.7'!$D$102)</c:f>
              <c:numCache>
                <c:formatCode>General</c:formatCode>
                <c:ptCount val="14"/>
                <c:pt idx="0">
                  <c:v>155087</c:v>
                </c:pt>
                <c:pt idx="1">
                  <c:v>66271</c:v>
                </c:pt>
                <c:pt idx="2">
                  <c:v>40660</c:v>
                </c:pt>
                <c:pt idx="3">
                  <c:v>41810</c:v>
                </c:pt>
                <c:pt idx="4">
                  <c:v>33488</c:v>
                </c:pt>
                <c:pt idx="5">
                  <c:v>38152</c:v>
                </c:pt>
                <c:pt idx="6">
                  <c:v>23752</c:v>
                </c:pt>
                <c:pt idx="7">
                  <c:v>21957</c:v>
                </c:pt>
                <c:pt idx="8">
                  <c:v>22753</c:v>
                </c:pt>
                <c:pt idx="9">
                  <c:v>15993</c:v>
                </c:pt>
                <c:pt idx="10">
                  <c:v>19615</c:v>
                </c:pt>
                <c:pt idx="11">
                  <c:v>14064</c:v>
                </c:pt>
                <c:pt idx="12">
                  <c:v>13069</c:v>
                </c:pt>
                <c:pt idx="13">
                  <c:v>152345</c:v>
                </c:pt>
              </c:numCache>
            </c:numRef>
          </c:val>
          <c:extLst>
            <c:ext xmlns:c16="http://schemas.microsoft.com/office/drawing/2014/chart" uri="{C3380CC4-5D6E-409C-BE32-E72D297353CC}">
              <c16:uniqueId val="{00000000-74C3-4D44-81B0-0300DE290483}"/>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a:effectLst/>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000000000001055" r="0.75000000000001055" t="1" header="0" footer="0"/>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a:t>Distribución de la Superficie inscrita. Denominaciones con mayor superficie inscrita al final de la Campaña 2019/2020</a:t>
            </a:r>
          </a:p>
        </c:rich>
      </c:tx>
      <c:layout>
        <c:manualLayout>
          <c:xMode val="edge"/>
          <c:yMode val="edge"/>
          <c:x val="0.11903392094017097"/>
          <c:y val="3.0303030303030311E-2"/>
        </c:manualLayout>
      </c:layout>
      <c:overlay val="0"/>
      <c:spPr>
        <a:solidFill>
          <a:srgbClr val="FFFFFF"/>
        </a:solidFill>
        <a:ln w="12700">
          <a:solidFill>
            <a:srgbClr val="000000"/>
          </a:solidFill>
          <a:prstDash val="solid"/>
        </a:ln>
      </c:spPr>
    </c:title>
    <c:autoTitleDeleted val="0"/>
    <c:plotArea>
      <c:layout>
        <c:manualLayout>
          <c:layoutTarget val="inner"/>
          <c:xMode val="edge"/>
          <c:yMode val="edge"/>
          <c:x val="0.14669421487603682"/>
          <c:y val="0.13636388857549769"/>
          <c:w val="0.8088842975206616"/>
          <c:h val="0.73674378688703479"/>
        </c:manualLayout>
      </c:layout>
      <c:barChart>
        <c:barDir val="bar"/>
        <c:grouping val="clustered"/>
        <c:varyColors val="0"/>
        <c:ser>
          <c:idx val="0"/>
          <c:order val="0"/>
          <c:spPr>
            <a:solidFill>
              <a:srgbClr val="9999FF"/>
            </a:solidFill>
            <a:ln w="12700">
              <a:solidFill>
                <a:srgbClr val="000000"/>
              </a:solidFill>
              <a:prstDash val="solid"/>
            </a:ln>
          </c:spPr>
          <c:invertIfNegative val="0"/>
          <c:dLbls>
            <c:numFmt formatCode="#,##0" sourceLinked="0"/>
            <c:spPr>
              <a:noFill/>
              <a:ln w="25400">
                <a:noFill/>
              </a:ln>
            </c:spPr>
            <c:txPr>
              <a:bodyPr/>
              <a:lstStyle/>
              <a:p>
                <a:pPr>
                  <a:defRPr sz="1000" b="0"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4"/>
              <c:pt idx="0">
                <c:v>La Mancha</c:v>
              </c:pt>
              <c:pt idx="1">
                <c:v>Resto</c:v>
              </c:pt>
              <c:pt idx="2">
                <c:v>Rioja</c:v>
              </c:pt>
              <c:pt idx="3">
                <c:v>Cataluña</c:v>
              </c:pt>
              <c:pt idx="4">
                <c:v>Ribera del Guadiana</c:v>
              </c:pt>
              <c:pt idx="5">
                <c:v>Utiel-Requena</c:v>
              </c:pt>
              <c:pt idx="6">
                <c:v>Cava</c:v>
              </c:pt>
              <c:pt idx="7">
                <c:v>Ribera del Duero</c:v>
              </c:pt>
              <c:pt idx="8">
                <c:v>Valdepeñas</c:v>
              </c:pt>
              <c:pt idx="9">
                <c:v>Jumilla</c:v>
              </c:pt>
              <c:pt idx="10">
                <c:v>Penedés</c:v>
              </c:pt>
              <c:pt idx="11">
                <c:v>Rueda</c:v>
              </c:pt>
              <c:pt idx="12">
                <c:v>Cariñena</c:v>
              </c:pt>
              <c:pt idx="13">
                <c:v>Valencia</c:v>
              </c:pt>
            </c:strLit>
          </c:cat>
          <c:val>
            <c:numRef>
              <c:f>('[8]7.11.7.7'!$B$49,'[8]7.11.7.7'!$D$102,'[8]7.11.7.7'!$B$81,'[8]7.11.7.7'!$B$26,'[8]7.11.7.7'!$B$79,'[8]7.11.7.7'!$B$91,'[8]7.11.7.7'!$B$27,'[8]7.11.7.7'!$B$78,'[8]7.11.7.7'!$B$93,'[8]7.11.7.7'!$B$47,'[8]7.11.7.7'!$B$70,'[8]7.11.7.7'!$B$82,'[8]7.11.7.7'!$B$24,'[8]7.11.7.7'!$B$94)</c:f>
              <c:numCache>
                <c:formatCode>General</c:formatCode>
                <c:ptCount val="14"/>
                <c:pt idx="0">
                  <c:v>155087</c:v>
                </c:pt>
                <c:pt idx="1">
                  <c:v>152345</c:v>
                </c:pt>
                <c:pt idx="2">
                  <c:v>66271</c:v>
                </c:pt>
                <c:pt idx="3">
                  <c:v>40660</c:v>
                </c:pt>
                <c:pt idx="4">
                  <c:v>41810</c:v>
                </c:pt>
                <c:pt idx="5">
                  <c:v>33488</c:v>
                </c:pt>
                <c:pt idx="6">
                  <c:v>38152</c:v>
                </c:pt>
                <c:pt idx="7">
                  <c:v>23752</c:v>
                </c:pt>
                <c:pt idx="8">
                  <c:v>21957</c:v>
                </c:pt>
                <c:pt idx="9">
                  <c:v>22753</c:v>
                </c:pt>
                <c:pt idx="10">
                  <c:v>15993</c:v>
                </c:pt>
                <c:pt idx="11">
                  <c:v>19615</c:v>
                </c:pt>
                <c:pt idx="12">
                  <c:v>14064</c:v>
                </c:pt>
                <c:pt idx="13">
                  <c:v>13069</c:v>
                </c:pt>
              </c:numCache>
            </c:numRef>
          </c:val>
          <c:extLst>
            <c:ext xmlns:c16="http://schemas.microsoft.com/office/drawing/2014/chart" uri="{C3380CC4-5D6E-409C-BE32-E72D297353CC}">
              <c16:uniqueId val="{00000000-43FA-4F97-A197-75B462BC943B}"/>
            </c:ext>
          </c:extLst>
        </c:ser>
        <c:dLbls>
          <c:showLegendKey val="0"/>
          <c:showVal val="1"/>
          <c:showCatName val="0"/>
          <c:showSerName val="0"/>
          <c:showPercent val="0"/>
          <c:showBubbleSize val="0"/>
        </c:dLbls>
        <c:gapWidth val="150"/>
        <c:axId val="646232624"/>
        <c:axId val="646217392"/>
      </c:barChart>
      <c:catAx>
        <c:axId val="64623262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646217392"/>
        <c:crosses val="autoZero"/>
        <c:auto val="0"/>
        <c:lblAlgn val="ctr"/>
        <c:lblOffset val="100"/>
        <c:tickLblSkip val="1"/>
        <c:tickMarkSkip val="1"/>
        <c:noMultiLvlLbl val="0"/>
      </c:catAx>
      <c:valAx>
        <c:axId val="646217392"/>
        <c:scaling>
          <c:orientation val="minMax"/>
        </c:scaling>
        <c:delete val="0"/>
        <c:axPos val="b"/>
        <c:majorGridlines>
          <c:spPr>
            <a:ln w="3175">
              <a:solidFill>
                <a:srgbClr val="000000"/>
              </a:solidFill>
              <a:prstDash val="sysDash"/>
            </a:ln>
          </c:spPr>
        </c:majorGridlines>
        <c:title>
          <c:tx>
            <c:rich>
              <a:bodyPr/>
              <a:lstStyle/>
              <a:p>
                <a:pPr>
                  <a:defRPr sz="1000" b="0" i="0" u="none" strike="noStrike" baseline="0">
                    <a:solidFill>
                      <a:srgbClr val="000000"/>
                    </a:solidFill>
                    <a:latin typeface="Arial"/>
                    <a:ea typeface="Arial"/>
                    <a:cs typeface="Arial"/>
                  </a:defRPr>
                </a:pPr>
                <a:r>
                  <a:rPr lang="es-ES"/>
                  <a:t>ha</a:t>
                </a:r>
              </a:p>
            </c:rich>
          </c:tx>
          <c:layout>
            <c:manualLayout>
              <c:xMode val="edge"/>
              <c:yMode val="edge"/>
              <c:x val="0.51962814940766056"/>
              <c:y val="0.93939572894297307"/>
            </c:manualLayout>
          </c:layout>
          <c:overlay val="0"/>
          <c:spPr>
            <a:noFill/>
            <a:ln w="3175">
              <a:solidFill>
                <a:srgbClr val="000000"/>
              </a:solidFill>
              <a:prstDash val="solid"/>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646232624"/>
        <c:crosses val="autoZero"/>
        <c:crossBetween val="between"/>
      </c:valAx>
      <c:spPr>
        <a:solidFill>
          <a:srgbClr val="CCFFFF"/>
        </a:solidFill>
        <a:ln w="25400">
          <a:noFill/>
        </a:ln>
      </c:spPr>
    </c:plotArea>
    <c:plotVisOnly val="1"/>
    <c:dispBlanksAs val="gap"/>
    <c:showDLblsOverMax val="0"/>
  </c:chart>
  <c:spPr>
    <a:solidFill>
      <a:srgbClr val="FFFFFF"/>
    </a:solidFill>
    <a:ln w="12700">
      <a:solidFill>
        <a:srgbClr val="000000"/>
      </a:solidFill>
      <a:prstDash val="solid"/>
    </a:ln>
    <a:effectLst/>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000000000001088" r="0.75000000000001088"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95250</xdr:colOff>
      <xdr:row>3</xdr:row>
      <xdr:rowOff>161924</xdr:rowOff>
    </xdr:from>
    <xdr:to>
      <xdr:col>12</xdr:col>
      <xdr:colOff>311250</xdr:colOff>
      <xdr:row>35</xdr:row>
      <xdr:rowOff>14024</xdr:rowOff>
    </xdr:to>
    <xdr:graphicFrame macro="">
      <xdr:nvGraphicFramePr>
        <xdr:cNvPr id="2" name="Chart 2">
          <a:extLst>
            <a:ext uri="{FF2B5EF4-FFF2-40B4-BE49-F238E27FC236}">
              <a16:creationId xmlns:a16="http://schemas.microsoft.com/office/drawing/2014/main" id="{5575EA5B-7DB6-40BF-BBB8-9DA684BF2C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37</xdr:row>
      <xdr:rowOff>12700</xdr:rowOff>
    </xdr:from>
    <xdr:to>
      <xdr:col>12</xdr:col>
      <xdr:colOff>311250</xdr:colOff>
      <xdr:row>68</xdr:row>
      <xdr:rowOff>22225</xdr:rowOff>
    </xdr:to>
    <xdr:graphicFrame macro="">
      <xdr:nvGraphicFramePr>
        <xdr:cNvPr id="3" name="Chart 1">
          <a:extLst>
            <a:ext uri="{FF2B5EF4-FFF2-40B4-BE49-F238E27FC236}">
              <a16:creationId xmlns:a16="http://schemas.microsoft.com/office/drawing/2014/main" id="{D43C83B6-169B-4B0D-BBED-CA4D02F8DE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G:\Documents%20and%20Settings\Juan\Configuraci&#243;n%20local\Archivos%20temporales%20de%20Internet\Content.IE5\Z9S15O39\ANUARIO%202011%20ANTONIO%20PAJARES\Anuario%20Capitulos%20Excel\HECHO\Documents%20and%20Settings\rcad\Escritorio\Anuario%202004\ANUA98\ANUA98\A98cap20.xls?40095278" TargetMode="External"/><Relationship Id="rId1" Type="http://schemas.openxmlformats.org/officeDocument/2006/relationships/externalLinkPath" Target="file:///\\40095278\A98cap2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Documents%20and%20Settings\apab\Mis%20documentos\ANUARIO%20JOSE%20GIL\Anuario%20Informatica%202008\Documents%20and%20Settings\jgarcial\Mis%20documentos\AEMARM008\capitulos%20terminados%202008\ANUA98\ANUA98\A98cap2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Documents%20and%20Settings\apab\Mis%20documentos\ANUARIO%20JOSE%20GIL\Anuario%20Informatica%202008\Documents%20and%20Settings\jgarcial\Mis%20documentos\AEMARM008\capitulos%20terminados%202008\Anuario%202001\AEA2000\EXCEL_CAPS\A01cap1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Documents%20and%20Settings\apab\Mis%20documentos\ANUARIO%20JOSE%20GIL\Anuario%20Informatica%202008\Documents%20and%20Settings\jgarcial\Mis%20documentos\AEMARM008\capitulos%20terminados%202008\AEA2003-C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ysantosl\Configuraci&#243;n%20local\Archivos%20temporales%20de%20Internet\OLK2BE\ANUARIO%202012\CAPITULOS%20XLS\COMENZO%20ACTUALIZAR\Documents%20and%20Settings\rcad\Escritorio\Anuario%202004\ANUA98\ANUA98\A98cap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elaboraanu2005\Anuario%202001\AEA2000\EXCEL_CAPS\A01cap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elaboraanu2005\Anuario%202001\AEA2000\EXCEL_CAPS\A01cap19.xls"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file:///G:\Documents%20and%20Settings\ysantosl\Configuraci&#243;n%20local\Archivos%20temporales%20de%20Internet\OLK2BE\ANUARIO%202012\CAPITULOS%20XLS\COMENZO%20ACTUALIZAR\Documents%20and%20Settings\rcad\Escritorio\Anuario%202004\Anuario%202001\AEA2000\EXCEL_CAPS\A01cap19.xls?6BB5B0F2" TargetMode="External"/><Relationship Id="rId1" Type="http://schemas.openxmlformats.org/officeDocument/2006/relationships/externalLinkPath" Target="file:///\\6BB5B0F2\A01cap19.xls"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file:///G:\Documents%20and%20Settings\Juan\Configuraci&#243;n%20local\Archivos%20temporales%20de%20Internet\Content.IE5\Z9S15O39\ANUARIO%202011%20ANTONIO%20PAJARES\Anuario%20Capitulos%20Excel\HECHO\Documents%20and%20Settings\rcad\Escritorio\Anuario%202004\AEA2003-C07.xls?AF9B3FB6" TargetMode="External"/><Relationship Id="rId1" Type="http://schemas.openxmlformats.org/officeDocument/2006/relationships/externalLinkPath" Target="file:///\\AF9B3FB6\AEA2003-C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Documents%20and%20Settings\ysantosl\Configuraci&#243;n%20local\Archivos%20temporales%20de%20Internet\OLK2BE\ANUARIO%202012\CAPITULOS%20XLS\COMENZO%20ACTUALIZAR\Documents%20and%20Settings\rcad\Escritorio\Anuario%202004\AEA2003-C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E21-C07.xlsx" TargetMode="External"/></Relationships>
</file>

<file path=xl/externalLinks/_rels/externalLink9.xml.rels><?xml version="1.0" encoding="UTF-8" standalone="yes"?>
<Relationships xmlns="http://schemas.openxmlformats.org/package/2006/relationships"><Relationship Id="rId2" Type="http://schemas.microsoft.com/office/2019/04/relationships/externalLinkLongPath" Target="file:///G:\Documents%20and%20Settings\apab\Mis%20documentos\ANUARIO%20JOSE%20GIL\Anuario%20Informatica%202008\Documents%20and%20Settings\jgarcial\Mis%20documentos\AEMARM008\capitulos%20terminados%202008\Mis%20documentos\Aea2000definitivo\AEA2000\EXCEL\Bases\A01cap19.xls?F8F4B03E" TargetMode="External"/><Relationship Id="rId1" Type="http://schemas.openxmlformats.org/officeDocument/2006/relationships/externalLinkPath" Target="file:///\\F8F4B03E\A01cap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NE1"/>
      <sheetName val="CARNE2"/>
      <sheetName val="CARNE3"/>
      <sheetName val="CARNE4"/>
      <sheetName val="CARNE5"/>
      <sheetName val="CARNE6"/>
      <sheetName val="CARNE7"/>
      <sheetName val="CARNE8"/>
      <sheetName val="CARNE9"/>
      <sheetName val="CARNE10"/>
      <sheetName val="CARNE11"/>
      <sheetName val="CARNE12"/>
      <sheetName val="CARNE13"/>
      <sheetName val="CARNE14"/>
      <sheetName val="CARNE15"/>
      <sheetName val="CARNE16"/>
      <sheetName val="CARNE17"/>
      <sheetName val="CARNE18"/>
      <sheetName val="CARNE19"/>
      <sheetName val="CARNE20"/>
      <sheetName val="CARNE21"/>
      <sheetName val="CARNE22"/>
      <sheetName val="CARNE23"/>
      <sheetName val="CARNE24"/>
      <sheetName val="CARNE26"/>
      <sheetName val="CARNE27"/>
      <sheetName val="CARNE28"/>
    </sheetNames>
    <sheetDataSet>
      <sheetData sheetId="0"/>
      <sheetData sheetId="1" refreshError="1"/>
      <sheetData sheetId="2" refreshError="1"/>
      <sheetData sheetId="3" refreshError="1"/>
      <sheetData sheetId="4" refreshError="1"/>
      <sheetData sheetId="5" refreshError="1"/>
      <sheetData sheetId="6">
        <row r="11">
          <cell r="G11" t="str">
            <v>Vacas</v>
          </cell>
        </row>
        <row r="12">
          <cell r="G12" t="str">
            <v>-</v>
          </cell>
        </row>
        <row r="13">
          <cell r="G13">
            <v>42433</v>
          </cell>
        </row>
        <row r="14">
          <cell r="G14">
            <v>19336</v>
          </cell>
        </row>
        <row r="15">
          <cell r="G15">
            <v>25589</v>
          </cell>
        </row>
        <row r="16">
          <cell r="G16">
            <v>5496</v>
          </cell>
        </row>
        <row r="17">
          <cell r="G17">
            <v>92854</v>
          </cell>
        </row>
        <row r="19">
          <cell r="G19">
            <v>13998</v>
          </cell>
        </row>
        <row r="21">
          <cell r="G21">
            <v>29121</v>
          </cell>
        </row>
        <row r="23">
          <cell r="G23">
            <v>3889</v>
          </cell>
        </row>
        <row r="24">
          <cell r="G24">
            <v>7992</v>
          </cell>
        </row>
        <row r="25">
          <cell r="G25">
            <v>20936</v>
          </cell>
        </row>
        <row r="26">
          <cell r="G26">
            <v>32817</v>
          </cell>
        </row>
        <row r="28">
          <cell r="G28">
            <v>3236</v>
          </cell>
        </row>
        <row r="30">
          <cell r="G30">
            <v>1911</v>
          </cell>
        </row>
        <row r="32">
          <cell r="G32">
            <v>464</v>
          </cell>
        </row>
        <row r="33">
          <cell r="G33">
            <v>1286</v>
          </cell>
        </row>
        <row r="34">
          <cell r="G34">
            <v>134</v>
          </cell>
        </row>
        <row r="35">
          <cell r="G35">
            <v>1884</v>
          </cell>
        </row>
        <row r="37">
          <cell r="G37">
            <v>11684</v>
          </cell>
        </row>
        <row r="38">
          <cell r="G38">
            <v>6986</v>
          </cell>
        </row>
        <row r="39">
          <cell r="G39">
            <v>4754</v>
          </cell>
        </row>
        <row r="40">
          <cell r="G40">
            <v>44</v>
          </cell>
        </row>
        <row r="41">
          <cell r="G41">
            <v>23468</v>
          </cell>
        </row>
        <row r="43">
          <cell r="G43">
            <v>4358</v>
          </cell>
        </row>
        <row r="45">
          <cell r="G45">
            <v>932</v>
          </cell>
        </row>
        <row r="46">
          <cell r="G46">
            <v>21500</v>
          </cell>
        </row>
        <row r="47">
          <cell r="G47">
            <v>16130</v>
          </cell>
        </row>
        <row r="48">
          <cell r="G48">
            <v>6343</v>
          </cell>
        </row>
        <row r="49">
          <cell r="G49">
            <v>35900</v>
          </cell>
        </row>
        <row r="50">
          <cell r="G50">
            <v>655</v>
          </cell>
        </row>
        <row r="51">
          <cell r="G51">
            <v>114</v>
          </cell>
        </row>
        <row r="52">
          <cell r="G52">
            <v>4819</v>
          </cell>
        </row>
        <row r="53">
          <cell r="G53">
            <v>5101</v>
          </cell>
        </row>
        <row r="54">
          <cell r="G54">
            <v>91494</v>
          </cell>
        </row>
        <row r="56">
          <cell r="G56">
            <v>15792</v>
          </cell>
        </row>
        <row r="58">
          <cell r="G58">
            <v>6974</v>
          </cell>
        </row>
        <row r="59">
          <cell r="G59">
            <v>3766</v>
          </cell>
        </row>
        <row r="60">
          <cell r="G60" t="str">
            <v>--</v>
          </cell>
        </row>
        <row r="61">
          <cell r="G61" t="str">
            <v>--</v>
          </cell>
        </row>
        <row r="62">
          <cell r="G62">
            <v>5176</v>
          </cell>
        </row>
        <row r="63">
          <cell r="G63">
            <v>15916</v>
          </cell>
        </row>
        <row r="65">
          <cell r="G65" t="str">
            <v>--</v>
          </cell>
        </row>
        <row r="66">
          <cell r="G66">
            <v>26</v>
          </cell>
        </row>
        <row r="67">
          <cell r="G67">
            <v>3747</v>
          </cell>
        </row>
        <row r="68">
          <cell r="G68">
            <v>3773</v>
          </cell>
        </row>
        <row r="70">
          <cell r="G70">
            <v>78</v>
          </cell>
        </row>
        <row r="72">
          <cell r="G72">
            <v>4790</v>
          </cell>
        </row>
        <row r="73">
          <cell r="G73">
            <v>88</v>
          </cell>
        </row>
        <row r="74">
          <cell r="G74">
            <v>4878</v>
          </cell>
        </row>
        <row r="76">
          <cell r="G76">
            <v>33</v>
          </cell>
        </row>
        <row r="77">
          <cell r="G77">
            <v>2615</v>
          </cell>
        </row>
        <row r="78">
          <cell r="G78">
            <v>31</v>
          </cell>
        </row>
        <row r="79">
          <cell r="G79" t="str">
            <v>--</v>
          </cell>
        </row>
        <row r="80">
          <cell r="G80">
            <v>14</v>
          </cell>
        </row>
        <row r="81">
          <cell r="G81">
            <v>61</v>
          </cell>
        </row>
        <row r="82">
          <cell r="G82">
            <v>4283</v>
          </cell>
        </row>
        <row r="83">
          <cell r="G83">
            <v>13002</v>
          </cell>
        </row>
        <row r="84">
          <cell r="G84">
            <v>20039</v>
          </cell>
        </row>
        <row r="86">
          <cell r="G86">
            <v>2299</v>
          </cell>
        </row>
        <row r="87">
          <cell r="G87">
            <v>1817</v>
          </cell>
        </row>
        <row r="88">
          <cell r="G88">
            <v>4116</v>
          </cell>
        </row>
        <row r="90">
          <cell r="G90">
            <v>359733</v>
          </cell>
        </row>
        <row r="91">
          <cell r="G91" t="str">
            <v>--</v>
          </cell>
        </row>
        <row r="93">
          <cell r="G93">
            <v>359733</v>
          </cell>
        </row>
      </sheetData>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NE1"/>
      <sheetName val="CARNE2"/>
      <sheetName val="CARNE3"/>
      <sheetName val="CARNE4"/>
      <sheetName val="CARNE5"/>
      <sheetName val="CARNE6"/>
      <sheetName val="CARNE7"/>
      <sheetName val="CARNE8"/>
      <sheetName val="CARNE9"/>
      <sheetName val="CARNE10"/>
      <sheetName val="CARNE11"/>
      <sheetName val="CARNE12"/>
      <sheetName val="CARNE13"/>
      <sheetName val="CARNE14"/>
      <sheetName val="CARNE15"/>
      <sheetName val="CARNE16"/>
      <sheetName val="CARNE17"/>
      <sheetName val="CARNE18"/>
      <sheetName val="CARNE19"/>
      <sheetName val="CARNE20"/>
      <sheetName val="CARNE21"/>
      <sheetName val="CARNE22"/>
      <sheetName val="CARNE23"/>
      <sheetName val="CARNE24"/>
      <sheetName val="CARNE26"/>
      <sheetName val="CARNE27"/>
      <sheetName val="CARNE28"/>
    </sheetNames>
    <sheetDataSet>
      <sheetData sheetId="0"/>
      <sheetData sheetId="1" refreshError="1"/>
      <sheetData sheetId="2" refreshError="1"/>
      <sheetData sheetId="3" refreshError="1"/>
      <sheetData sheetId="4" refreshError="1"/>
      <sheetData sheetId="5" refreshError="1"/>
      <sheetData sheetId="6">
        <row r="11">
          <cell r="G11" t="str">
            <v>Vacas</v>
          </cell>
        </row>
        <row r="12">
          <cell r="G12" t="str">
            <v>-</v>
          </cell>
        </row>
        <row r="13">
          <cell r="G13">
            <v>42433</v>
          </cell>
        </row>
        <row r="14">
          <cell r="G14">
            <v>19336</v>
          </cell>
        </row>
        <row r="15">
          <cell r="G15">
            <v>25589</v>
          </cell>
        </row>
        <row r="16">
          <cell r="G16">
            <v>5496</v>
          </cell>
        </row>
        <row r="17">
          <cell r="G17">
            <v>92854</v>
          </cell>
        </row>
        <row r="19">
          <cell r="G19">
            <v>13998</v>
          </cell>
        </row>
        <row r="21">
          <cell r="G21">
            <v>29121</v>
          </cell>
        </row>
        <row r="23">
          <cell r="G23">
            <v>3889</v>
          </cell>
        </row>
        <row r="24">
          <cell r="G24">
            <v>7992</v>
          </cell>
        </row>
        <row r="25">
          <cell r="G25">
            <v>20936</v>
          </cell>
        </row>
        <row r="26">
          <cell r="G26">
            <v>32817</v>
          </cell>
        </row>
        <row r="28">
          <cell r="G28">
            <v>3236</v>
          </cell>
        </row>
        <row r="30">
          <cell r="G30">
            <v>1911</v>
          </cell>
        </row>
        <row r="32">
          <cell r="G32">
            <v>464</v>
          </cell>
        </row>
        <row r="33">
          <cell r="G33">
            <v>1286</v>
          </cell>
        </row>
        <row r="34">
          <cell r="G34">
            <v>134</v>
          </cell>
        </row>
        <row r="35">
          <cell r="G35">
            <v>1884</v>
          </cell>
        </row>
        <row r="37">
          <cell r="G37">
            <v>11684</v>
          </cell>
        </row>
        <row r="38">
          <cell r="G38">
            <v>6986</v>
          </cell>
        </row>
        <row r="39">
          <cell r="G39">
            <v>4754</v>
          </cell>
        </row>
        <row r="40">
          <cell r="G40">
            <v>44</v>
          </cell>
        </row>
        <row r="41">
          <cell r="G41">
            <v>23468</v>
          </cell>
        </row>
        <row r="43">
          <cell r="G43">
            <v>4358</v>
          </cell>
        </row>
        <row r="45">
          <cell r="G45">
            <v>932</v>
          </cell>
        </row>
        <row r="46">
          <cell r="G46">
            <v>21500</v>
          </cell>
        </row>
        <row r="47">
          <cell r="G47">
            <v>16130</v>
          </cell>
        </row>
        <row r="48">
          <cell r="G48">
            <v>6343</v>
          </cell>
        </row>
        <row r="49">
          <cell r="G49">
            <v>35900</v>
          </cell>
        </row>
        <row r="50">
          <cell r="G50">
            <v>655</v>
          </cell>
        </row>
        <row r="51">
          <cell r="G51">
            <v>114</v>
          </cell>
        </row>
        <row r="52">
          <cell r="G52">
            <v>4819</v>
          </cell>
        </row>
        <row r="53">
          <cell r="G53">
            <v>5101</v>
          </cell>
        </row>
        <row r="54">
          <cell r="G54">
            <v>91494</v>
          </cell>
        </row>
        <row r="56">
          <cell r="G56">
            <v>15792</v>
          </cell>
        </row>
        <row r="58">
          <cell r="G58">
            <v>6974</v>
          </cell>
        </row>
        <row r="59">
          <cell r="G59">
            <v>3766</v>
          </cell>
        </row>
        <row r="60">
          <cell r="G60" t="str">
            <v>--</v>
          </cell>
        </row>
        <row r="61">
          <cell r="G61" t="str">
            <v>--</v>
          </cell>
        </row>
        <row r="62">
          <cell r="G62">
            <v>5176</v>
          </cell>
        </row>
        <row r="63">
          <cell r="G63">
            <v>15916</v>
          </cell>
        </row>
        <row r="65">
          <cell r="G65" t="str">
            <v>--</v>
          </cell>
        </row>
        <row r="66">
          <cell r="G66">
            <v>26</v>
          </cell>
        </row>
        <row r="67">
          <cell r="G67">
            <v>3747</v>
          </cell>
        </row>
        <row r="68">
          <cell r="G68">
            <v>3773</v>
          </cell>
        </row>
        <row r="70">
          <cell r="G70">
            <v>78</v>
          </cell>
        </row>
        <row r="72">
          <cell r="G72">
            <v>4790</v>
          </cell>
        </row>
        <row r="73">
          <cell r="G73">
            <v>88</v>
          </cell>
        </row>
        <row r="74">
          <cell r="G74">
            <v>4878</v>
          </cell>
        </row>
        <row r="76">
          <cell r="G76">
            <v>33</v>
          </cell>
        </row>
        <row r="77">
          <cell r="G77">
            <v>2615</v>
          </cell>
        </row>
        <row r="78">
          <cell r="G78">
            <v>31</v>
          </cell>
        </row>
        <row r="79">
          <cell r="G79" t="str">
            <v>--</v>
          </cell>
        </row>
        <row r="80">
          <cell r="G80">
            <v>14</v>
          </cell>
        </row>
        <row r="81">
          <cell r="G81">
            <v>61</v>
          </cell>
        </row>
        <row r="82">
          <cell r="G82">
            <v>4283</v>
          </cell>
        </row>
        <row r="83">
          <cell r="G83">
            <v>13002</v>
          </cell>
        </row>
        <row r="84">
          <cell r="G84">
            <v>20039</v>
          </cell>
        </row>
        <row r="86">
          <cell r="G86">
            <v>2299</v>
          </cell>
        </row>
        <row r="87">
          <cell r="G87">
            <v>1817</v>
          </cell>
        </row>
        <row r="88">
          <cell r="G88">
            <v>4116</v>
          </cell>
        </row>
        <row r="90">
          <cell r="G90">
            <v>359733</v>
          </cell>
        </row>
        <row r="91">
          <cell r="G91" t="str">
            <v>--</v>
          </cell>
        </row>
        <row r="93">
          <cell r="G93">
            <v>359733</v>
          </cell>
        </row>
      </sheetData>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sheetData sheetId="1" refreshError="1"/>
      <sheetData sheetId="2" refreshError="1"/>
      <sheetData sheetId="3"/>
      <sheetData sheetId="4" refreshError="1"/>
      <sheetData sheetId="5" refreshError="1"/>
      <sheetData sheetId="6" refreshError="1"/>
      <sheetData sheetId="7"/>
      <sheetData sheetId="8" refreshError="1"/>
      <sheetData sheetId="9">
        <row r="34">
          <cell r="B34" t="str">
            <v>Caprino</v>
          </cell>
          <cell r="C34" t="str">
            <v>Cabras</v>
          </cell>
          <cell r="D34" t="str">
            <v xml:space="preserve">Chivas para </v>
          </cell>
        </row>
        <row r="35">
          <cell r="B35" t="str">
            <v>total</v>
          </cell>
          <cell r="C35" t="str">
            <v>madres</v>
          </cell>
          <cell r="D35" t="str">
            <v>reposición</v>
          </cell>
        </row>
        <row r="36">
          <cell r="B36" t="str">
            <v xml:space="preserve">  25</v>
          </cell>
          <cell r="C36" t="str">
            <v>–</v>
          </cell>
          <cell r="D36" t="str">
            <v>–</v>
          </cell>
        </row>
        <row r="37">
          <cell r="B37">
            <v>120</v>
          </cell>
          <cell r="C37">
            <v>30</v>
          </cell>
          <cell r="D37">
            <v>35</v>
          </cell>
        </row>
      </sheetData>
      <sheetData sheetId="10" refreshError="1"/>
      <sheetData sheetId="11" refreshError="1"/>
      <sheetData sheetId="12"/>
      <sheetData sheetId="13" refreshError="1"/>
      <sheetData sheetId="14" refreshError="1"/>
      <sheetData sheetId="15"/>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
      <sheetName val="7.2"/>
      <sheetName val="7.3"/>
      <sheetName val="7.4"/>
      <sheetName val="7.5"/>
      <sheetName val="7.6"/>
      <sheetName val="7.7"/>
      <sheetName val="7.8"/>
      <sheetName val="7.9"/>
      <sheetName val="7.10"/>
      <sheetName val="7.11"/>
      <sheetName val="7.12"/>
      <sheetName val="7.13"/>
      <sheetName val="7.14"/>
      <sheetName val="7.15"/>
      <sheetName val="7.16"/>
      <sheetName val="7.17"/>
      <sheetName val="7.18"/>
      <sheetName val="7.19"/>
      <sheetName val="7.20"/>
      <sheetName val="7.21"/>
      <sheetName val="7.22"/>
      <sheetName val="7.23"/>
      <sheetName val="7.24"/>
      <sheetName val="7.25"/>
      <sheetName val="7.26"/>
      <sheetName val="7.27"/>
      <sheetName val="7.28"/>
      <sheetName val="7.29"/>
      <sheetName val="7.30"/>
      <sheetName val="7.31"/>
      <sheetName val="7.32"/>
      <sheetName val="7.33"/>
      <sheetName val="7.34"/>
      <sheetName val="7.3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6">
          <cell r="D6" t="str">
            <v>Media</v>
          </cell>
        </row>
        <row r="7">
          <cell r="D7" t="str">
            <v>1989-91</v>
          </cell>
        </row>
        <row r="8">
          <cell r="D8" t="str">
            <v>miles de t</v>
          </cell>
        </row>
        <row r="9">
          <cell r="D9">
            <v>7342</v>
          </cell>
        </row>
        <row r="12">
          <cell r="D12">
            <v>67</v>
          </cell>
        </row>
        <row r="13">
          <cell r="D13">
            <v>46</v>
          </cell>
        </row>
        <row r="14">
          <cell r="D14">
            <v>4</v>
          </cell>
        </row>
        <row r="15">
          <cell r="D15">
            <v>5</v>
          </cell>
        </row>
        <row r="16">
          <cell r="D16">
            <v>12</v>
          </cell>
        </row>
        <row r="19">
          <cell r="D19">
            <v>4</v>
          </cell>
        </row>
        <row r="20">
          <cell r="D20">
            <v>799</v>
          </cell>
        </row>
        <row r="23">
          <cell r="D23">
            <v>3</v>
          </cell>
        </row>
        <row r="24">
          <cell r="D24">
            <v>174</v>
          </cell>
        </row>
        <row r="25">
          <cell r="D25" t="str">
            <v>–</v>
          </cell>
        </row>
        <row r="26">
          <cell r="D26">
            <v>163</v>
          </cell>
        </row>
      </sheetData>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NE1"/>
      <sheetName val="CARNE2"/>
      <sheetName val="CARNE3"/>
      <sheetName val="CARNE4"/>
      <sheetName val="CARNE5"/>
      <sheetName val="CARNE6"/>
      <sheetName val="CARNE7"/>
      <sheetName val="CARNE8"/>
      <sheetName val="CARNE9"/>
      <sheetName val="CARNE10"/>
      <sheetName val="CARNE11"/>
      <sheetName val="CARNE12"/>
      <sheetName val="CARNE13"/>
      <sheetName val="CARNE14"/>
      <sheetName val="CARNE15"/>
      <sheetName val="CARNE16"/>
      <sheetName val="CARNE17"/>
      <sheetName val="CARNE18"/>
      <sheetName val="CARNE19"/>
      <sheetName val="CARNE20"/>
      <sheetName val="CARNE21"/>
      <sheetName val="CARNE22"/>
      <sheetName val="CARNE23"/>
      <sheetName val="CARNE24"/>
      <sheetName val="CARNE26"/>
      <sheetName val="CARNE27"/>
      <sheetName val="CARNE28"/>
    </sheetNames>
    <sheetDataSet>
      <sheetData sheetId="0">
        <row r="44">
          <cell r="B44" t="str">
            <v>|</v>
          </cell>
        </row>
      </sheetData>
      <sheetData sheetId="1" refreshError="1"/>
      <sheetData sheetId="2" refreshError="1"/>
      <sheetData sheetId="3" refreshError="1"/>
      <sheetData sheetId="4" refreshError="1"/>
      <sheetData sheetId="5" refreshError="1"/>
      <sheetData sheetId="6">
        <row r="11">
          <cell r="G11" t="str">
            <v>Vacas</v>
          </cell>
        </row>
        <row r="12">
          <cell r="G12" t="str">
            <v>-</v>
          </cell>
        </row>
        <row r="13">
          <cell r="G13">
            <v>42433</v>
          </cell>
        </row>
        <row r="14">
          <cell r="G14">
            <v>19336</v>
          </cell>
        </row>
        <row r="15">
          <cell r="G15">
            <v>25589</v>
          </cell>
        </row>
        <row r="16">
          <cell r="G16">
            <v>5496</v>
          </cell>
        </row>
        <row r="17">
          <cell r="G17">
            <v>92854</v>
          </cell>
        </row>
        <row r="19">
          <cell r="G19">
            <v>13998</v>
          </cell>
        </row>
        <row r="21">
          <cell r="G21">
            <v>29121</v>
          </cell>
        </row>
        <row r="23">
          <cell r="G23">
            <v>3889</v>
          </cell>
        </row>
        <row r="24">
          <cell r="G24">
            <v>7992</v>
          </cell>
        </row>
        <row r="25">
          <cell r="G25">
            <v>20936</v>
          </cell>
        </row>
        <row r="26">
          <cell r="G26">
            <v>32817</v>
          </cell>
        </row>
        <row r="28">
          <cell r="G28">
            <v>3236</v>
          </cell>
        </row>
        <row r="30">
          <cell r="G30">
            <v>1911</v>
          </cell>
        </row>
        <row r="32">
          <cell r="G32">
            <v>464</v>
          </cell>
        </row>
        <row r="33">
          <cell r="G33">
            <v>1286</v>
          </cell>
        </row>
        <row r="34">
          <cell r="G34">
            <v>134</v>
          </cell>
        </row>
        <row r="35">
          <cell r="G35">
            <v>1884</v>
          </cell>
        </row>
        <row r="37">
          <cell r="G37">
            <v>11684</v>
          </cell>
        </row>
        <row r="38">
          <cell r="G38">
            <v>6986</v>
          </cell>
        </row>
        <row r="39">
          <cell r="G39">
            <v>4754</v>
          </cell>
        </row>
        <row r="40">
          <cell r="G40">
            <v>44</v>
          </cell>
        </row>
        <row r="41">
          <cell r="G41">
            <v>23468</v>
          </cell>
        </row>
        <row r="43">
          <cell r="G43">
            <v>4358</v>
          </cell>
        </row>
        <row r="45">
          <cell r="G45">
            <v>932</v>
          </cell>
        </row>
        <row r="46">
          <cell r="G46">
            <v>21500</v>
          </cell>
        </row>
        <row r="47">
          <cell r="G47">
            <v>16130</v>
          </cell>
        </row>
        <row r="48">
          <cell r="G48">
            <v>6343</v>
          </cell>
        </row>
        <row r="49">
          <cell r="G49">
            <v>35900</v>
          </cell>
        </row>
        <row r="50">
          <cell r="G50">
            <v>655</v>
          </cell>
        </row>
        <row r="51">
          <cell r="G51">
            <v>114</v>
          </cell>
        </row>
        <row r="52">
          <cell r="G52">
            <v>4819</v>
          </cell>
        </row>
        <row r="53">
          <cell r="G53">
            <v>5101</v>
          </cell>
        </row>
        <row r="54">
          <cell r="G54">
            <v>91494</v>
          </cell>
        </row>
        <row r="56">
          <cell r="G56">
            <v>15792</v>
          </cell>
        </row>
        <row r="58">
          <cell r="G58">
            <v>6974</v>
          </cell>
        </row>
        <row r="59">
          <cell r="G59">
            <v>3766</v>
          </cell>
        </row>
        <row r="60">
          <cell r="G60" t="str">
            <v>--</v>
          </cell>
        </row>
        <row r="61">
          <cell r="G61" t="str">
            <v>--</v>
          </cell>
        </row>
        <row r="62">
          <cell r="G62">
            <v>5176</v>
          </cell>
        </row>
        <row r="63">
          <cell r="G63">
            <v>15916</v>
          </cell>
        </row>
        <row r="65">
          <cell r="G65" t="str">
            <v>--</v>
          </cell>
        </row>
        <row r="66">
          <cell r="G66">
            <v>26</v>
          </cell>
        </row>
        <row r="67">
          <cell r="G67">
            <v>3747</v>
          </cell>
        </row>
        <row r="68">
          <cell r="G68">
            <v>3773</v>
          </cell>
        </row>
        <row r="70">
          <cell r="G70">
            <v>78</v>
          </cell>
        </row>
        <row r="72">
          <cell r="G72">
            <v>4790</v>
          </cell>
        </row>
        <row r="73">
          <cell r="G73">
            <v>88</v>
          </cell>
        </row>
        <row r="74">
          <cell r="G74">
            <v>4878</v>
          </cell>
        </row>
        <row r="76">
          <cell r="G76">
            <v>33</v>
          </cell>
        </row>
        <row r="77">
          <cell r="G77">
            <v>2615</v>
          </cell>
        </row>
        <row r="78">
          <cell r="G78">
            <v>31</v>
          </cell>
        </row>
        <row r="79">
          <cell r="G79" t="str">
            <v>--</v>
          </cell>
        </row>
        <row r="80">
          <cell r="G80">
            <v>14</v>
          </cell>
        </row>
        <row r="81">
          <cell r="G81">
            <v>61</v>
          </cell>
        </row>
        <row r="82">
          <cell r="G82">
            <v>4283</v>
          </cell>
        </row>
        <row r="83">
          <cell r="G83">
            <v>13002</v>
          </cell>
        </row>
        <row r="84">
          <cell r="G84">
            <v>20039</v>
          </cell>
        </row>
        <row r="86">
          <cell r="G86">
            <v>2299</v>
          </cell>
        </row>
        <row r="87">
          <cell r="G87">
            <v>1817</v>
          </cell>
        </row>
        <row r="88">
          <cell r="G88">
            <v>4116</v>
          </cell>
        </row>
        <row r="90">
          <cell r="G90">
            <v>359733</v>
          </cell>
        </row>
        <row r="91">
          <cell r="G91" t="str">
            <v>--</v>
          </cell>
        </row>
        <row r="93">
          <cell r="G93">
            <v>359733</v>
          </cell>
        </row>
      </sheetData>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sheetData sheetId="1" refreshError="1"/>
      <sheetData sheetId="2" refreshError="1"/>
      <sheetData sheetId="3"/>
      <sheetData sheetId="4" refreshError="1"/>
      <sheetData sheetId="5" refreshError="1"/>
      <sheetData sheetId="6" refreshError="1"/>
      <sheetData sheetId="7"/>
      <sheetData sheetId="8" refreshError="1"/>
      <sheetData sheetId="9"/>
      <sheetData sheetId="10" refreshError="1"/>
      <sheetData sheetId="11" refreshError="1"/>
      <sheetData sheetId="12"/>
      <sheetData sheetId="13" refreshError="1"/>
      <sheetData sheetId="14" refreshError="1"/>
      <sheetData sheetId="15"/>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sheetData sheetId="1" refreshError="1"/>
      <sheetData sheetId="2" refreshError="1"/>
      <sheetData sheetId="3"/>
      <sheetData sheetId="4" refreshError="1"/>
      <sheetData sheetId="5" refreshError="1"/>
      <sheetData sheetId="6" refreshError="1"/>
      <sheetData sheetId="7"/>
      <sheetData sheetId="8" refreshError="1"/>
      <sheetData sheetId="9"/>
      <sheetData sheetId="10" refreshError="1"/>
      <sheetData sheetId="11" refreshError="1"/>
      <sheetData sheetId="12"/>
      <sheetData sheetId="13" refreshError="1"/>
      <sheetData sheetId="14" refreshError="1"/>
      <sheetData sheetId="15"/>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sheetData sheetId="1" refreshError="1"/>
      <sheetData sheetId="2" refreshError="1"/>
      <sheetData sheetId="3"/>
      <sheetData sheetId="4" refreshError="1"/>
      <sheetData sheetId="5" refreshError="1"/>
      <sheetData sheetId="6" refreshError="1"/>
      <sheetData sheetId="7"/>
      <sheetData sheetId="8" refreshError="1"/>
      <sheetData sheetId="9">
        <row r="34">
          <cell r="B34" t="str">
            <v>Caprino</v>
          </cell>
          <cell r="C34" t="str">
            <v>Cabras</v>
          </cell>
          <cell r="D34" t="str">
            <v xml:space="preserve">Chivas para </v>
          </cell>
        </row>
        <row r="35">
          <cell r="B35" t="str">
            <v>total</v>
          </cell>
          <cell r="C35" t="str">
            <v>madres</v>
          </cell>
          <cell r="D35" t="str">
            <v>reposición</v>
          </cell>
        </row>
        <row r="36">
          <cell r="B36" t="str">
            <v xml:space="preserve">  25</v>
          </cell>
          <cell r="C36" t="str">
            <v>–</v>
          </cell>
          <cell r="D36" t="str">
            <v>–</v>
          </cell>
        </row>
        <row r="37">
          <cell r="B37">
            <v>120</v>
          </cell>
          <cell r="C37">
            <v>30</v>
          </cell>
          <cell r="D37">
            <v>35</v>
          </cell>
        </row>
      </sheetData>
      <sheetData sheetId="10" refreshError="1"/>
      <sheetData sheetId="11" refreshError="1"/>
      <sheetData sheetId="12"/>
      <sheetData sheetId="13" refreshError="1"/>
      <sheetData sheetId="14" refreshError="1"/>
      <sheetData sheetId="15"/>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
      <sheetName val="7.2"/>
      <sheetName val="7.3"/>
      <sheetName val="7.4"/>
      <sheetName val="7.5"/>
      <sheetName val="7.6"/>
      <sheetName val="7.7"/>
      <sheetName val="7.8"/>
      <sheetName val="7.9"/>
      <sheetName val="7.10"/>
      <sheetName val="7.11"/>
      <sheetName val="7.12"/>
      <sheetName val="7.13"/>
      <sheetName val="7.14"/>
      <sheetName val="7.15"/>
      <sheetName val="7.16"/>
      <sheetName val="7.17"/>
      <sheetName val="7.18"/>
      <sheetName val="7.19"/>
      <sheetName val="7.20"/>
      <sheetName val="7.21"/>
      <sheetName val="7.22"/>
      <sheetName val="7.23"/>
      <sheetName val="7.24"/>
      <sheetName val="7.25"/>
      <sheetName val="7.26"/>
      <sheetName val="7.27"/>
      <sheetName val="7.28"/>
      <sheetName val="7.29"/>
      <sheetName val="7.30"/>
      <sheetName val="7.31"/>
      <sheetName val="7.32"/>
      <sheetName val="7.33"/>
      <sheetName val="7.34"/>
      <sheetName val="7.3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6">
          <cell r="D6" t="str">
            <v>Media</v>
          </cell>
        </row>
        <row r="7">
          <cell r="D7" t="str">
            <v>1989-91</v>
          </cell>
        </row>
        <row r="8">
          <cell r="D8" t="str">
            <v>miles de t</v>
          </cell>
        </row>
        <row r="9">
          <cell r="D9">
            <v>7342</v>
          </cell>
        </row>
        <row r="12">
          <cell r="D12">
            <v>67</v>
          </cell>
        </row>
        <row r="13">
          <cell r="D13">
            <v>46</v>
          </cell>
        </row>
        <row r="14">
          <cell r="D14">
            <v>4</v>
          </cell>
        </row>
        <row r="15">
          <cell r="D15">
            <v>5</v>
          </cell>
        </row>
        <row r="16">
          <cell r="D16">
            <v>12</v>
          </cell>
        </row>
        <row r="19">
          <cell r="D19">
            <v>4</v>
          </cell>
        </row>
        <row r="20">
          <cell r="D20">
            <v>799</v>
          </cell>
        </row>
        <row r="23">
          <cell r="D23">
            <v>3</v>
          </cell>
        </row>
        <row r="24">
          <cell r="D24">
            <v>174</v>
          </cell>
        </row>
        <row r="25">
          <cell r="D25" t="str">
            <v>–</v>
          </cell>
        </row>
        <row r="26">
          <cell r="D26">
            <v>163</v>
          </cell>
        </row>
      </sheetData>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
      <sheetName val="7.2"/>
      <sheetName val="7.3"/>
      <sheetName val="7.4"/>
      <sheetName val="7.5"/>
      <sheetName val="7.6"/>
      <sheetName val="7.7"/>
      <sheetName val="7.8"/>
      <sheetName val="7.9"/>
      <sheetName val="7.10"/>
      <sheetName val="7.11"/>
      <sheetName val="7.12"/>
      <sheetName val="7.13"/>
      <sheetName val="7.14"/>
      <sheetName val="7.15"/>
      <sheetName val="7.16"/>
      <sheetName val="7.17"/>
      <sheetName val="7.18"/>
      <sheetName val="7.19"/>
      <sheetName val="7.20"/>
      <sheetName val="7.21"/>
      <sheetName val="7.22"/>
      <sheetName val="7.23"/>
      <sheetName val="7.24"/>
      <sheetName val="7.25"/>
      <sheetName val="7.26"/>
      <sheetName val="7.27"/>
      <sheetName val="7.28"/>
      <sheetName val="7.29"/>
      <sheetName val="7.30"/>
      <sheetName val="7.31"/>
      <sheetName val="7.32"/>
      <sheetName val="7.33"/>
      <sheetName val="7.34"/>
      <sheetName val="7.3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6">
          <cell r="D6" t="str">
            <v>Media</v>
          </cell>
        </row>
        <row r="7">
          <cell r="D7" t="str">
            <v>1989-91</v>
          </cell>
        </row>
        <row r="8">
          <cell r="D8" t="str">
            <v>miles de t</v>
          </cell>
        </row>
        <row r="9">
          <cell r="D9">
            <v>7342</v>
          </cell>
        </row>
        <row r="12">
          <cell r="D12">
            <v>67</v>
          </cell>
        </row>
        <row r="13">
          <cell r="D13">
            <v>46</v>
          </cell>
        </row>
        <row r="14">
          <cell r="D14">
            <v>4</v>
          </cell>
        </row>
        <row r="15">
          <cell r="D15">
            <v>5</v>
          </cell>
        </row>
        <row r="16">
          <cell r="D16">
            <v>12</v>
          </cell>
        </row>
        <row r="19">
          <cell r="D19">
            <v>4</v>
          </cell>
        </row>
        <row r="20">
          <cell r="D20">
            <v>799</v>
          </cell>
        </row>
        <row r="23">
          <cell r="D23">
            <v>3</v>
          </cell>
        </row>
        <row r="24">
          <cell r="D24">
            <v>174</v>
          </cell>
        </row>
        <row r="25">
          <cell r="D25" t="str">
            <v>–</v>
          </cell>
        </row>
        <row r="26">
          <cell r="D26">
            <v>163</v>
          </cell>
        </row>
      </sheetData>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1.1"/>
      <sheetName val="7.1.1.2"/>
      <sheetName val="7.1.1.3"/>
      <sheetName val="7.1.1.4"/>
      <sheetName val="7.1.1.5"/>
      <sheetName val="7.1.2.1"/>
      <sheetName val="7.1.2.2"/>
      <sheetName val="7.1.2.3"/>
      <sheetName val="7.1.2.4"/>
      <sheetName val="7.1.3.1"/>
      <sheetName val="7.1.3.2"/>
      <sheetName val="7.1.3.3"/>
      <sheetName val="7.1.3.4"/>
      <sheetName val="7.1.4.1"/>
      <sheetName val="7.1.4.2"/>
      <sheetName val="7.1.5.1"/>
      <sheetName val="7.1.5.2"/>
      <sheetName val="7.1.6.1"/>
      <sheetName val="7.1.6.2"/>
      <sheetName val="7.1.7.1"/>
      <sheetName val="7.1.7.2"/>
      <sheetName val="7.1.7.3"/>
      <sheetName val="7.1.8.1"/>
      <sheetName val="7.1.8.2"/>
      <sheetName val="7.1.8.3"/>
      <sheetName val="7.1.8.4"/>
      <sheetName val="7.1.9.1"/>
      <sheetName val="7.1.9.2"/>
      <sheetName val="7.1.10.1"/>
      <sheetName val="7.1.10.2"/>
      <sheetName val="7.1.10.3"/>
      <sheetName val="7.1.10.4"/>
      <sheetName val="7.1.10.5"/>
      <sheetName val="7.1.10.6"/>
      <sheetName val="7.1.11.1"/>
      <sheetName val="7.2.1.1"/>
      <sheetName val="7.2.1.2"/>
      <sheetName val="7.2.1.3"/>
      <sheetName val="7.2.1.4"/>
      <sheetName val="7.2.2.1"/>
      <sheetName val="7.2.2.2"/>
      <sheetName val="7.2.2.3"/>
      <sheetName val="7.2.2.4"/>
      <sheetName val="7.2.3.1"/>
      <sheetName val="7.2.3.2"/>
      <sheetName val="7.2.3.3"/>
      <sheetName val="7.2.3.4"/>
      <sheetName val="7.2.4.1"/>
      <sheetName val="7.2.4.2"/>
      <sheetName val="7.2.5.1"/>
      <sheetName val="7.2.5.2"/>
      <sheetName val="7.2.6.1"/>
      <sheetName val="7.2.6.2"/>
      <sheetName val="7.2.6.3"/>
      <sheetName val="7.2.6.4"/>
      <sheetName val="7.2.7.1"/>
      <sheetName val="7.2.7.2"/>
      <sheetName val="7.2.8.1"/>
      <sheetName val="7.2.8.2"/>
      <sheetName val="7.2.9.1"/>
      <sheetName val="7.2.9.2"/>
      <sheetName val="7.2.10.1"/>
      <sheetName val="7.2.10.2"/>
      <sheetName val="7.2.10.3"/>
      <sheetName val="7.2.10.4"/>
      <sheetName val="7.3.1.1"/>
      <sheetName val="7.3.1.2"/>
      <sheetName val="7.3.1.3"/>
      <sheetName val="7.3.2.1"/>
      <sheetName val="7.3.2.2"/>
      <sheetName val="7.3.2.3"/>
      <sheetName val="7.3.2.4"/>
      <sheetName val="7.3.3.1"/>
      <sheetName val="7.3.3.2"/>
      <sheetName val="7.3.3.3"/>
      <sheetName val="7.4.1"/>
      <sheetName val="7.4.2"/>
      <sheetName val="7.4.3"/>
      <sheetName val="7.4.4.1"/>
      <sheetName val="7.4.4.2"/>
      <sheetName val="7.4.5.1"/>
      <sheetName val="7.4.5.2"/>
      <sheetName val="7.4.6.1"/>
      <sheetName val="7.4.7.1"/>
      <sheetName val="7.4.7.2"/>
      <sheetName val="7.4.8.1"/>
      <sheetName val="7.4.8.2"/>
      <sheetName val="7.4.9.1"/>
      <sheetName val="7.4.9.2"/>
      <sheetName val="7.4.10.1"/>
      <sheetName val="7.4.10.2"/>
      <sheetName val="7.4.11.1"/>
      <sheetName val="7.4.11.2"/>
      <sheetName val="7.4.12.1"/>
      <sheetName val="7.4.13.1"/>
      <sheetName val="7.4.13.2"/>
      <sheetName val="7.4.14.1"/>
      <sheetName val="7.4.14.2"/>
      <sheetName val="7.4.15.1"/>
      <sheetName val="7.4.15.2"/>
      <sheetName val="7.4.16.1"/>
      <sheetName val="7.4.16.2"/>
      <sheetName val="7.4.17.1"/>
      <sheetName val="7.4.17.2"/>
      <sheetName val="7.4.17.3"/>
      <sheetName val="7.4.17.4"/>
      <sheetName val="7.4.18.1"/>
      <sheetName val="7.4.18.2"/>
      <sheetName val="7.4.19.1"/>
      <sheetName val="7.4.19.2"/>
      <sheetName val="7.4.20.1"/>
      <sheetName val="7.4.20.2"/>
      <sheetName val="7.4.20.3"/>
      <sheetName val="7.5.1"/>
      <sheetName val="7.5.2"/>
      <sheetName val="7.5.3"/>
      <sheetName val="7.5.4"/>
      <sheetName val="7.5.5"/>
      <sheetName val="7.5.6"/>
      <sheetName val="7.5.7"/>
      <sheetName val="7.5.8"/>
      <sheetName val="7.5.9.1"/>
      <sheetName val="7.5.9.2"/>
      <sheetName val="7.5.10.1"/>
      <sheetName val="7.5.10.2"/>
      <sheetName val="7.5.11.1"/>
      <sheetName val="7.5.11.2"/>
      <sheetName val="7.5.11.3"/>
      <sheetName val="7.5.11.4"/>
      <sheetName val="7.5.11.5"/>
      <sheetName val="7.5.12.1"/>
      <sheetName val="7.5.12.2"/>
      <sheetName val="7.5.13.1"/>
      <sheetName val="7.5.13.2"/>
      <sheetName val="7.5.13.3"/>
      <sheetName val="7.5.13.4"/>
      <sheetName val="7.5.13.5"/>
      <sheetName val="7.5.14.1"/>
      <sheetName val="7.5.14.2"/>
      <sheetName val="7.5.14.3"/>
      <sheetName val="7.5.14.4"/>
      <sheetName val="7.5.15.1"/>
      <sheetName val="7.5.15.2"/>
      <sheetName val="7.6.1"/>
      <sheetName val="7.6.2"/>
      <sheetName val="7.6.3"/>
      <sheetName val="7.6.4"/>
      <sheetName val="7.6.5"/>
      <sheetName val="7.6.6"/>
      <sheetName val="7.6.7.1"/>
      <sheetName val="7.6.7.2"/>
      <sheetName val="7.6.7.3"/>
      <sheetName val="7.6.7.4"/>
      <sheetName val="7.6.8.1"/>
      <sheetName val="7.6.8.2"/>
      <sheetName val="7.6.9.1"/>
      <sheetName val="7.6.9.2"/>
      <sheetName val="7.6.9.3"/>
      <sheetName val="7.6.9.4"/>
      <sheetName val="7.6.10.1"/>
      <sheetName val="7.6.10.2"/>
      <sheetName val="7.6.11.1"/>
      <sheetName val="7.6.11.2"/>
      <sheetName val="7.6.12.1"/>
      <sheetName val="7.6.12.2"/>
      <sheetName val="7.6.13.1"/>
      <sheetName val="7.6.14.1"/>
      <sheetName val="7.6.15.1"/>
      <sheetName val="7.6.16.1"/>
      <sheetName val="7.6.17.1"/>
      <sheetName val="7.6.18.1"/>
      <sheetName val="7.6.19.1"/>
      <sheetName val="7.6.20.1"/>
      <sheetName val="7.6.20.2"/>
      <sheetName val="7.6.21.1"/>
      <sheetName val="7.6.21.2"/>
      <sheetName val="7.6.21.3"/>
      <sheetName val="7.6.21.4"/>
      <sheetName val="7.6.22.1"/>
      <sheetName val="7.6.23.1"/>
      <sheetName val="7.6.23.2"/>
      <sheetName val="7.6.24.1"/>
      <sheetName val="7.6.24.2"/>
      <sheetName val="7.6.25.1"/>
      <sheetName val="7.6.26.1"/>
      <sheetName val="7.6.26.2"/>
      <sheetName val="7.6.27.1"/>
      <sheetName val="7.6.27.2"/>
      <sheetName val="7.6.27.3"/>
      <sheetName val="7.6.27.4"/>
      <sheetName val="7.6.28.1"/>
      <sheetName val="7.6.28.2"/>
      <sheetName val="7.6.29.1"/>
      <sheetName val="7.6.30.1"/>
      <sheetName val="7.6.30.2"/>
      <sheetName val="7.6.31.1"/>
      <sheetName val="7.6.31.2"/>
      <sheetName val="7.6.32.1"/>
      <sheetName val="7.6.32.2"/>
      <sheetName val="7.6.32.3"/>
      <sheetName val="7.6.33.1"/>
      <sheetName val="7.6.33.2"/>
      <sheetName val="7.6.34.1"/>
      <sheetName val="7.6.34.2"/>
      <sheetName val="7.6.34.3"/>
      <sheetName val="7.6.34.4"/>
      <sheetName val="7.6.35.1"/>
      <sheetName val="7.6.36.1"/>
      <sheetName val="7.6.37.1"/>
      <sheetName val="7.6.38.1"/>
      <sheetName val="7.6.38.2"/>
      <sheetName val="7.6.39.1"/>
      <sheetName val="7.6.40.1"/>
      <sheetName val="7.6.41.1"/>
      <sheetName val="7.6.41.2"/>
      <sheetName val="7.6.42.1"/>
      <sheetName val="7.6.42.2"/>
      <sheetName val="7.6.43.1"/>
      <sheetName val="7.6.43.2"/>
      <sheetName val="7.6.44.1"/>
      <sheetName val="7.6.44.2"/>
      <sheetName val="7.6.45.1"/>
      <sheetName val="7.7.1.1"/>
      <sheetName val="7.7.1.2"/>
      <sheetName val="7.7.2.1"/>
      <sheetName val="7.7.2.2"/>
      <sheetName val="7.7.2.3"/>
      <sheetName val="7.7.2.4"/>
      <sheetName val="7.7.3.1"/>
      <sheetName val="7.7.3.2"/>
      <sheetName val="7.7.3.3"/>
      <sheetName val="7.7.3.4"/>
      <sheetName val="7.7.4.1"/>
      <sheetName val="7.7.5.1"/>
      <sheetName val="7.7.6.1"/>
      <sheetName val="7.8.1.1"/>
      <sheetName val="7.8.1.2"/>
      <sheetName val="7.8.2.1"/>
      <sheetName val="7.8.2.2"/>
      <sheetName val="7.8.2.3"/>
      <sheetName val="7.8.2.4"/>
      <sheetName val="7.8.2.5"/>
      <sheetName val="7.8.2.6"/>
      <sheetName val="7.8.2.7"/>
      <sheetName val="7.8.3.1"/>
      <sheetName val="7.8.3.2"/>
      <sheetName val="7.8.3.3"/>
      <sheetName val="7.8.4.1"/>
      <sheetName val="7.8.4.2"/>
      <sheetName val="7.8.4.3"/>
      <sheetName val="7.8.5.1"/>
      <sheetName val="7.8.5.2"/>
      <sheetName val="7.8.6.1"/>
      <sheetName val="7.8.6.2"/>
      <sheetName val="7.9.1"/>
      <sheetName val="7.9.2"/>
      <sheetName val="7.9.3.1"/>
      <sheetName val="7.9.3.2"/>
      <sheetName val="7.9.3.3"/>
      <sheetName val="7.9.3.4"/>
      <sheetName val="7.9.3.5"/>
      <sheetName val="7.9.4.1"/>
      <sheetName val="7.9.4.2"/>
      <sheetName val="7.9.4.3"/>
      <sheetName val="7.9.4.4"/>
      <sheetName val="7.9.4.5"/>
      <sheetName val="7.9.5.1"/>
      <sheetName val="7.9.5.2"/>
      <sheetName val="7.9.6.1"/>
      <sheetName val="7.9.7.1"/>
      <sheetName val="7.9.8.1"/>
      <sheetName val="7.9.8.2"/>
      <sheetName val="7.9.9.1"/>
      <sheetName val="7.9.9.2"/>
      <sheetName val="7.9.10.1"/>
      <sheetName val="7.9.10.2"/>
      <sheetName val="7.9.10.3"/>
      <sheetName val="7.9.10.4"/>
      <sheetName val="7.9.10.5"/>
      <sheetName val="7.9.11.1"/>
      <sheetName val="7.9.11.2"/>
      <sheetName val="7.9.12.1"/>
      <sheetName val="7.9.12.2"/>
      <sheetName val="7.9.13.1"/>
      <sheetName val="7.9.13.2"/>
      <sheetName val="7.9.14.1"/>
      <sheetName val="7.9.14.2"/>
      <sheetName val="7.9.15.1"/>
      <sheetName val="7.9.15.2"/>
      <sheetName val="7.9.16.1"/>
      <sheetName val="7.9.16.2"/>
      <sheetName val="7.9.17.1"/>
      <sheetName val="7.9.17.2"/>
      <sheetName val="7.9.18.1"/>
      <sheetName val="7.9.18.2"/>
      <sheetName val="7.9.19.1"/>
      <sheetName val="7.9.20.1"/>
      <sheetName val="7.9.21.1"/>
      <sheetName val="7.10.1.1"/>
      <sheetName val="7.10.1.2"/>
      <sheetName val="7.10.2.1"/>
      <sheetName val="7.10.2.2"/>
      <sheetName val="7.10.3.1"/>
      <sheetName val="7.10.3.2"/>
      <sheetName val="7.10.4.1"/>
      <sheetName val="7.10.5.1"/>
      <sheetName val="7.11.1.1"/>
      <sheetName val="7.11.1.2"/>
      <sheetName val="7.11.1.3"/>
      <sheetName val="7.11.1.4"/>
      <sheetName val="7.11.1.5"/>
      <sheetName val="7.11.1.6"/>
      <sheetName val="7.11.2.1"/>
      <sheetName val="7.11.2.2"/>
      <sheetName val="7.11.3.1"/>
      <sheetName val="7.11.3.2"/>
      <sheetName val="7.11.4.1"/>
      <sheetName val="7.11.5.1"/>
      <sheetName val="7.11.6.1"/>
      <sheetName val="7.11.6.2"/>
      <sheetName val="7.11.6.3"/>
      <sheetName val="7.11.7.1"/>
      <sheetName val="7.11.7.2"/>
      <sheetName val="7.11.7.3"/>
      <sheetName val="7.11.7.4"/>
      <sheetName val="7.11.7.5"/>
      <sheetName val="7.11.7.6"/>
      <sheetName val="7.11.7.7"/>
      <sheetName val="GR 7.11.7.7"/>
      <sheetName val="7.11.7.8"/>
      <sheetName val="7.11.7.9"/>
      <sheetName val="7.12.1.1"/>
      <sheetName val="7.12.1.2"/>
      <sheetName val="7.12.1.3"/>
      <sheetName val="7.12.1.4"/>
      <sheetName val="7.12.1.5"/>
      <sheetName val="7.12.1.6"/>
      <sheetName val="7.12.1.7"/>
      <sheetName val="7.12.1.8"/>
      <sheetName val="7.12.2.1"/>
      <sheetName val="7.12.2.2"/>
      <sheetName val="7.12.2.3"/>
      <sheetName val="7.12.2.4"/>
      <sheetName val="7.12.3.1"/>
      <sheetName val="7.12.3.2"/>
      <sheetName val="7.13.1.1"/>
      <sheetName val="GR 7.13.1.1"/>
      <sheetName val="7.13.1.2"/>
      <sheetName val="GR 7.13.1.2"/>
      <sheetName val="7.13.1.3"/>
      <sheetName val="7.13.2.1"/>
      <sheetName val="7.13.2.2"/>
      <sheetName val="7.13.3.1"/>
      <sheetName val="7.13.3.2"/>
      <sheetName val="7.13.4.1"/>
      <sheetName val="7.13.4.2"/>
      <sheetName val="7.13.4.3"/>
      <sheetName val="7.13.4.4"/>
      <sheetName val="7.13.4.5"/>
      <sheetName val="7.13.4.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row r="24">
          <cell r="B24">
            <v>14064</v>
          </cell>
        </row>
        <row r="26">
          <cell r="B26">
            <v>40660</v>
          </cell>
        </row>
        <row r="27">
          <cell r="B27">
            <v>38152</v>
          </cell>
        </row>
        <row r="47">
          <cell r="B47">
            <v>22753</v>
          </cell>
        </row>
        <row r="49">
          <cell r="B49">
            <v>155087</v>
          </cell>
        </row>
        <row r="70">
          <cell r="B70">
            <v>15993</v>
          </cell>
        </row>
        <row r="78">
          <cell r="B78">
            <v>23752</v>
          </cell>
        </row>
        <row r="79">
          <cell r="B79">
            <v>41810</v>
          </cell>
        </row>
        <row r="81">
          <cell r="B81">
            <v>66271</v>
          </cell>
        </row>
        <row r="82">
          <cell r="B82">
            <v>19615</v>
          </cell>
        </row>
        <row r="91">
          <cell r="B91">
            <v>33488</v>
          </cell>
        </row>
        <row r="93">
          <cell r="B93">
            <v>21957</v>
          </cell>
        </row>
        <row r="94">
          <cell r="B94">
            <v>13069</v>
          </cell>
        </row>
        <row r="102">
          <cell r="D102">
            <v>152345</v>
          </cell>
        </row>
      </sheetData>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row r="10">
          <cell r="B10">
            <v>458</v>
          </cell>
        </row>
      </sheetData>
      <sheetData sheetId="346">
        <row r="9">
          <cell r="A9" t="str">
            <v xml:space="preserve">  Algarrobo</v>
          </cell>
        </row>
      </sheetData>
      <sheetData sheetId="347">
        <row r="10">
          <cell r="F10">
            <v>115</v>
          </cell>
        </row>
      </sheetData>
      <sheetData sheetId="348">
        <row r="9">
          <cell r="A9" t="str">
            <v xml:space="preserve">  Algarrobo</v>
          </cell>
        </row>
      </sheetData>
      <sheetData sheetId="349"/>
      <sheetData sheetId="350"/>
      <sheetData sheetId="351"/>
      <sheetData sheetId="352"/>
      <sheetData sheetId="353"/>
      <sheetData sheetId="354"/>
      <sheetData sheetId="355"/>
      <sheetData sheetId="356"/>
      <sheetData sheetId="357"/>
      <sheetData sheetId="358"/>
      <sheetData sheetId="35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s>
    <sheetDataSet>
      <sheetData sheetId="0" refreshError="1"/>
      <sheetData sheetId="1" refreshError="1"/>
      <sheetData sheetId="2" refreshError="1"/>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sheetData sheetId="17" refreshError="1"/>
      <sheetData sheetId="18" refreshError="1"/>
      <sheetData sheetId="19"/>
      <sheetData sheetId="20" refreshError="1"/>
      <sheetData sheetId="21" refreshError="1"/>
      <sheetData sheetId="22" refreshError="1"/>
      <sheetData sheetId="23"/>
      <sheetData sheetId="24" refreshError="1"/>
      <sheetData sheetId="25">
        <row r="34">
          <cell r="B34" t="str">
            <v>Caprino</v>
          </cell>
          <cell r="C34" t="str">
            <v>Cabras</v>
          </cell>
          <cell r="D34" t="str">
            <v xml:space="preserve">Chivas para </v>
          </cell>
        </row>
        <row r="35">
          <cell r="B35" t="str">
            <v>total</v>
          </cell>
          <cell r="C35" t="str">
            <v>madres</v>
          </cell>
          <cell r="D35" t="str">
            <v>reposición</v>
          </cell>
        </row>
        <row r="36">
          <cell r="B36" t="str">
            <v xml:space="preserve">  25</v>
          </cell>
          <cell r="C36" t="str">
            <v>–</v>
          </cell>
          <cell r="D36" t="str">
            <v>–</v>
          </cell>
        </row>
        <row r="37">
          <cell r="B37">
            <v>120</v>
          </cell>
          <cell r="C37">
            <v>30</v>
          </cell>
          <cell r="D37">
            <v>35</v>
          </cell>
        </row>
      </sheetData>
      <sheetData sheetId="26" refreshError="1"/>
      <sheetData sheetId="27" refreshError="1"/>
      <sheetData sheetId="28"/>
      <sheetData sheetId="29" refreshError="1"/>
      <sheetData sheetId="30" refreshError="1"/>
      <sheetData sheetId="3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apa.gob.es/es/alimentacion/temas/calidad-https:/www.mapa.gob.es/es/alimentacion/temas/calidad-diferenciada/datosdelasdenominacionesdeorigenprotegidasdevinosdops2018-2019_tcm30-551031.pdf" TargetMode="External"/><Relationship Id="rId1" Type="http://schemas.openxmlformats.org/officeDocument/2006/relationships/hyperlink" Target="https://www.mapa.gob.es/es/alimentacion/temas/calidad-agroalimentaria/calidad-diferenciad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50E64-8714-4292-A2AC-82C7C6AC63A1}">
  <sheetPr codeName="Hoja318">
    <pageSetUpPr fitToPage="1"/>
  </sheetPr>
  <dimension ref="A1:BC117"/>
  <sheetViews>
    <sheetView tabSelected="1" view="pageBreakPreview" zoomScale="80" zoomScaleNormal="100" zoomScaleSheetLayoutView="80" workbookViewId="0">
      <selection activeCell="D5" sqref="D5"/>
    </sheetView>
  </sheetViews>
  <sheetFormatPr baseColWidth="10" defaultColWidth="11.5703125" defaultRowHeight="12.75" x14ac:dyDescent="0.2"/>
  <cols>
    <col min="1" max="1" width="40.28515625" style="2" customWidth="1"/>
    <col min="2" max="3" width="25.140625" style="2" customWidth="1"/>
    <col min="4" max="4" width="25.140625" style="7" customWidth="1"/>
    <col min="5" max="5" width="40.85546875" style="2" customWidth="1"/>
    <col min="6" max="16384" width="11.5703125" style="2"/>
  </cols>
  <sheetData>
    <row r="1" spans="1:55" ht="18.75" x14ac:dyDescent="0.3">
      <c r="A1" s="38" t="s">
        <v>0</v>
      </c>
      <c r="B1" s="38"/>
      <c r="C1" s="38"/>
      <c r="D1" s="38"/>
      <c r="E1" s="38"/>
      <c r="F1" s="1"/>
    </row>
    <row r="2" spans="1:55" x14ac:dyDescent="0.2">
      <c r="A2" s="3"/>
      <c r="B2" s="1"/>
      <c r="C2" s="1"/>
      <c r="D2" s="4"/>
      <c r="E2" s="1"/>
      <c r="F2" s="1"/>
    </row>
    <row r="3" spans="1:55" ht="15" customHeight="1" x14ac:dyDescent="0.25">
      <c r="A3" s="39" t="s">
        <v>1</v>
      </c>
      <c r="B3" s="39"/>
      <c r="C3" s="39"/>
      <c r="D3" s="39"/>
      <c r="E3" s="39"/>
      <c r="F3" s="5"/>
    </row>
    <row r="4" spans="1:55" ht="15.75" x14ac:dyDescent="0.25">
      <c r="A4" s="39" t="s">
        <v>2</v>
      </c>
      <c r="B4" s="39"/>
      <c r="C4" s="39"/>
      <c r="D4" s="39"/>
      <c r="E4" s="39"/>
      <c r="F4" s="6"/>
    </row>
    <row r="5" spans="1:55" ht="13.5" thickBot="1" x14ac:dyDescent="0.25"/>
    <row r="6" spans="1:55" ht="31.5" customHeight="1" x14ac:dyDescent="0.25">
      <c r="A6" s="40" t="s">
        <v>3</v>
      </c>
      <c r="B6" s="8" t="s">
        <v>4</v>
      </c>
      <c r="C6" s="43" t="s">
        <v>5</v>
      </c>
      <c r="D6" s="8" t="s">
        <v>6</v>
      </c>
      <c r="E6" s="46" t="s">
        <v>7</v>
      </c>
    </row>
    <row r="7" spans="1:55" ht="33" customHeight="1" x14ac:dyDescent="0.2">
      <c r="A7" s="41"/>
      <c r="B7" s="9" t="s">
        <v>8</v>
      </c>
      <c r="C7" s="44"/>
      <c r="D7" s="9" t="s">
        <v>9</v>
      </c>
      <c r="E7" s="47"/>
    </row>
    <row r="8" spans="1:55" ht="35.25" customHeight="1" thickBot="1" x14ac:dyDescent="0.3">
      <c r="A8" s="42"/>
      <c r="B8" s="10" t="s">
        <v>10</v>
      </c>
      <c r="C8" s="45"/>
      <c r="D8" s="10" t="s">
        <v>11</v>
      </c>
      <c r="E8" s="48"/>
      <c r="H8" s="11"/>
    </row>
    <row r="9" spans="1:55" ht="13.5" x14ac:dyDescent="0.25">
      <c r="A9" s="12" t="s">
        <v>12</v>
      </c>
      <c r="B9" s="13">
        <v>821</v>
      </c>
      <c r="C9" s="13">
        <v>1329</v>
      </c>
      <c r="D9" s="13" t="s">
        <v>13</v>
      </c>
      <c r="E9" s="14" t="s">
        <v>14</v>
      </c>
    </row>
    <row r="10" spans="1:55" ht="13.5" x14ac:dyDescent="0.25">
      <c r="A10" s="15" t="s">
        <v>15</v>
      </c>
      <c r="B10" s="16">
        <v>223</v>
      </c>
      <c r="C10" s="16">
        <v>46</v>
      </c>
      <c r="D10" s="16" t="s">
        <v>13</v>
      </c>
      <c r="E10" s="17" t="s">
        <v>16</v>
      </c>
    </row>
    <row r="11" spans="1:55" ht="13.5" x14ac:dyDescent="0.25">
      <c r="A11" s="15" t="s">
        <v>17</v>
      </c>
      <c r="B11" s="16">
        <v>10382</v>
      </c>
      <c r="C11" s="16">
        <v>2290</v>
      </c>
      <c r="D11" s="16" t="s">
        <v>13</v>
      </c>
      <c r="E11" s="17" t="s">
        <v>18</v>
      </c>
    </row>
    <row r="12" spans="1:55" ht="13.5" x14ac:dyDescent="0.25">
      <c r="A12" s="15" t="s">
        <v>19</v>
      </c>
      <c r="B12" s="16">
        <v>9800</v>
      </c>
      <c r="C12" s="16">
        <v>760</v>
      </c>
      <c r="D12" s="16" t="s">
        <v>13</v>
      </c>
      <c r="E12" s="17" t="s">
        <v>20</v>
      </c>
    </row>
    <row r="13" spans="1:55" s="18" customFormat="1" ht="13.5" x14ac:dyDescent="0.25">
      <c r="A13" s="15" t="s">
        <v>21</v>
      </c>
      <c r="B13" s="16">
        <v>320</v>
      </c>
      <c r="C13" s="16">
        <v>227</v>
      </c>
      <c r="D13" s="16" t="s">
        <v>13</v>
      </c>
      <c r="E13" s="17" t="s">
        <v>22</v>
      </c>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row>
    <row r="14" spans="1:55" s="18" customFormat="1" ht="13.5" x14ac:dyDescent="0.25">
      <c r="A14" s="15" t="s">
        <v>23</v>
      </c>
      <c r="B14" s="16">
        <v>272</v>
      </c>
      <c r="C14" s="16">
        <v>190</v>
      </c>
      <c r="D14" s="16" t="s">
        <v>13</v>
      </c>
      <c r="E14" s="17" t="s">
        <v>24</v>
      </c>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row>
    <row r="15" spans="1:55" s="18" customFormat="1" ht="13.5" x14ac:dyDescent="0.25">
      <c r="A15" s="15" t="s">
        <v>25</v>
      </c>
      <c r="B15" s="16">
        <v>46</v>
      </c>
      <c r="C15" s="16">
        <v>1</v>
      </c>
      <c r="D15" s="16" t="s">
        <v>26</v>
      </c>
      <c r="E15" s="17" t="s">
        <v>27</v>
      </c>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row>
    <row r="16" spans="1:55" ht="13.5" x14ac:dyDescent="0.25">
      <c r="A16" s="15" t="s">
        <v>28</v>
      </c>
      <c r="B16" s="16">
        <v>2349</v>
      </c>
      <c r="C16" s="16">
        <v>1110</v>
      </c>
      <c r="D16" s="16" t="s">
        <v>13</v>
      </c>
      <c r="E16" s="17" t="s">
        <v>24</v>
      </c>
    </row>
    <row r="17" spans="1:5" ht="13.5" x14ac:dyDescent="0.25">
      <c r="A17" s="15" t="s">
        <v>29</v>
      </c>
      <c r="B17" s="16">
        <v>600</v>
      </c>
      <c r="C17" s="16">
        <v>110</v>
      </c>
      <c r="D17" s="16" t="s">
        <v>13</v>
      </c>
      <c r="E17" s="17" t="s">
        <v>30</v>
      </c>
    </row>
    <row r="18" spans="1:5" ht="13.5" x14ac:dyDescent="0.25">
      <c r="A18" s="15" t="s">
        <v>31</v>
      </c>
      <c r="B18" s="16">
        <v>1158</v>
      </c>
      <c r="C18" s="16">
        <v>253</v>
      </c>
      <c r="D18" s="16" t="s">
        <v>13</v>
      </c>
      <c r="E18" s="17" t="s">
        <v>32</v>
      </c>
    </row>
    <row r="19" spans="1:5" ht="13.5" x14ac:dyDescent="0.25">
      <c r="A19" s="15" t="s">
        <v>33</v>
      </c>
      <c r="B19" s="16">
        <v>3322</v>
      </c>
      <c r="C19" s="16">
        <v>700</v>
      </c>
      <c r="D19" s="16" t="s">
        <v>13</v>
      </c>
      <c r="E19" s="17" t="s">
        <v>27</v>
      </c>
    </row>
    <row r="20" spans="1:5" ht="13.5" x14ac:dyDescent="0.25">
      <c r="A20" s="15" t="s">
        <v>34</v>
      </c>
      <c r="B20" s="16">
        <v>17</v>
      </c>
      <c r="C20" s="16">
        <v>1</v>
      </c>
      <c r="D20" s="16" t="s">
        <v>26</v>
      </c>
      <c r="E20" s="17" t="s">
        <v>20</v>
      </c>
    </row>
    <row r="21" spans="1:5" ht="13.5" x14ac:dyDescent="0.25">
      <c r="A21" s="15" t="s">
        <v>35</v>
      </c>
      <c r="B21" s="16">
        <v>6217</v>
      </c>
      <c r="C21" s="16">
        <v>1010</v>
      </c>
      <c r="D21" s="16" t="s">
        <v>13</v>
      </c>
      <c r="E21" s="17" t="s">
        <v>27</v>
      </c>
    </row>
    <row r="22" spans="1:5" ht="13.5" x14ac:dyDescent="0.25">
      <c r="A22" s="15" t="s">
        <v>36</v>
      </c>
      <c r="B22" s="16">
        <v>81</v>
      </c>
      <c r="C22" s="16">
        <v>1</v>
      </c>
      <c r="D22" s="16" t="s">
        <v>26</v>
      </c>
      <c r="E22" s="17" t="s">
        <v>20</v>
      </c>
    </row>
    <row r="23" spans="1:5" ht="13.5" x14ac:dyDescent="0.25">
      <c r="A23" s="15" t="s">
        <v>37</v>
      </c>
      <c r="B23" s="16">
        <v>46</v>
      </c>
      <c r="C23" s="16">
        <v>48</v>
      </c>
      <c r="D23" s="16" t="s">
        <v>38</v>
      </c>
      <c r="E23" s="17" t="s">
        <v>39</v>
      </c>
    </row>
    <row r="24" spans="1:5" ht="13.5" x14ac:dyDescent="0.25">
      <c r="A24" s="15" t="s">
        <v>40</v>
      </c>
      <c r="B24" s="16">
        <v>14064</v>
      </c>
      <c r="C24" s="16">
        <v>1407</v>
      </c>
      <c r="D24" s="16" t="s">
        <v>41</v>
      </c>
      <c r="E24" s="17" t="s">
        <v>27</v>
      </c>
    </row>
    <row r="25" spans="1:5" ht="13.5" x14ac:dyDescent="0.25">
      <c r="A25" s="15" t="s">
        <v>42</v>
      </c>
      <c r="B25" s="16">
        <v>92</v>
      </c>
      <c r="C25" s="16">
        <v>1</v>
      </c>
      <c r="D25" s="16" t="s">
        <v>26</v>
      </c>
      <c r="E25" s="17" t="s">
        <v>20</v>
      </c>
    </row>
    <row r="26" spans="1:5" ht="13.5" x14ac:dyDescent="0.25">
      <c r="A26" s="15" t="s">
        <v>16</v>
      </c>
      <c r="B26" s="16">
        <v>40660</v>
      </c>
      <c r="C26" s="16">
        <v>6349</v>
      </c>
      <c r="D26" s="16" t="s">
        <v>41</v>
      </c>
      <c r="E26" s="17" t="s">
        <v>16</v>
      </c>
    </row>
    <row r="27" spans="1:5" ht="27" x14ac:dyDescent="0.2">
      <c r="A27" s="19" t="s">
        <v>43</v>
      </c>
      <c r="B27" s="20">
        <v>38152</v>
      </c>
      <c r="C27" s="20">
        <v>6391</v>
      </c>
      <c r="D27" s="20" t="s">
        <v>41</v>
      </c>
      <c r="E27" s="21" t="s">
        <v>44</v>
      </c>
    </row>
    <row r="28" spans="1:5" ht="13.5" x14ac:dyDescent="0.25">
      <c r="A28" s="15" t="s">
        <v>45</v>
      </c>
      <c r="B28" s="16">
        <v>439</v>
      </c>
      <c r="C28" s="16">
        <v>316</v>
      </c>
      <c r="D28" s="16" t="s">
        <v>38</v>
      </c>
      <c r="E28" s="17" t="s">
        <v>24</v>
      </c>
    </row>
    <row r="29" spans="1:5" ht="13.5" x14ac:dyDescent="0.25">
      <c r="A29" s="15" t="s">
        <v>46</v>
      </c>
      <c r="B29" s="16">
        <v>94</v>
      </c>
      <c r="C29" s="16">
        <v>37</v>
      </c>
      <c r="D29" s="16" t="s">
        <v>41</v>
      </c>
      <c r="E29" s="17" t="s">
        <v>47</v>
      </c>
    </row>
    <row r="30" spans="1:5" ht="13.5" x14ac:dyDescent="0.25">
      <c r="A30" s="15" t="s">
        <v>48</v>
      </c>
      <c r="B30" s="16">
        <v>428</v>
      </c>
      <c r="C30" s="16">
        <v>199</v>
      </c>
      <c r="D30" s="16" t="s">
        <v>41</v>
      </c>
      <c r="E30" s="17" t="s">
        <v>47</v>
      </c>
    </row>
    <row r="31" spans="1:5" ht="13.5" x14ac:dyDescent="0.25">
      <c r="A31" s="15" t="s">
        <v>49</v>
      </c>
      <c r="B31" s="16">
        <v>436</v>
      </c>
      <c r="C31" s="16">
        <v>106</v>
      </c>
      <c r="D31" s="16" t="s">
        <v>41</v>
      </c>
      <c r="E31" s="17" t="s">
        <v>47</v>
      </c>
    </row>
    <row r="32" spans="1:5" ht="13.5" x14ac:dyDescent="0.25">
      <c r="A32" s="15" t="s">
        <v>50</v>
      </c>
      <c r="B32" s="16">
        <v>1814</v>
      </c>
      <c r="C32" s="16">
        <v>304</v>
      </c>
      <c r="D32" s="16" t="s">
        <v>41</v>
      </c>
      <c r="E32" s="17" t="s">
        <v>24</v>
      </c>
    </row>
    <row r="33" spans="1:5" ht="13.5" x14ac:dyDescent="0.25">
      <c r="A33" s="15" t="s">
        <v>51</v>
      </c>
      <c r="B33" s="16">
        <v>2875</v>
      </c>
      <c r="C33" s="16">
        <v>647</v>
      </c>
      <c r="D33" s="16" t="s">
        <v>41</v>
      </c>
      <c r="E33" s="17" t="s">
        <v>16</v>
      </c>
    </row>
    <row r="34" spans="1:5" ht="13.5" x14ac:dyDescent="0.25">
      <c r="A34" s="15" t="s">
        <v>52</v>
      </c>
      <c r="B34" s="16">
        <v>2441</v>
      </c>
      <c r="C34" s="16">
        <v>1276</v>
      </c>
      <c r="D34" s="16" t="s">
        <v>41</v>
      </c>
      <c r="E34" s="17" t="s">
        <v>53</v>
      </c>
    </row>
    <row r="35" spans="1:5" ht="13.5" x14ac:dyDescent="0.25">
      <c r="A35" s="15" t="s">
        <v>54</v>
      </c>
      <c r="B35" s="16">
        <v>4078</v>
      </c>
      <c r="C35" s="16">
        <v>411</v>
      </c>
      <c r="D35" s="16" t="s">
        <v>41</v>
      </c>
      <c r="E35" s="17" t="s">
        <v>16</v>
      </c>
    </row>
    <row r="36" spans="1:5" ht="13.5" x14ac:dyDescent="0.25">
      <c r="A36" s="15" t="s">
        <v>55</v>
      </c>
      <c r="B36" s="16">
        <v>26</v>
      </c>
      <c r="C36" s="16">
        <v>1</v>
      </c>
      <c r="D36" s="16" t="s">
        <v>26</v>
      </c>
      <c r="E36" s="17" t="s">
        <v>20</v>
      </c>
    </row>
    <row r="37" spans="1:5" ht="13.5" x14ac:dyDescent="0.25">
      <c r="A37" s="15" t="s">
        <v>56</v>
      </c>
      <c r="B37" s="16">
        <v>49</v>
      </c>
      <c r="C37" s="16">
        <v>2</v>
      </c>
      <c r="D37" s="16" t="s">
        <v>26</v>
      </c>
      <c r="E37" s="17" t="s">
        <v>20</v>
      </c>
    </row>
    <row r="38" spans="1:5" ht="13.5" x14ac:dyDescent="0.25">
      <c r="A38" s="15" t="s">
        <v>57</v>
      </c>
      <c r="B38" s="16">
        <v>116</v>
      </c>
      <c r="C38" s="16">
        <v>244</v>
      </c>
      <c r="D38" s="16" t="s">
        <v>41</v>
      </c>
      <c r="E38" s="17" t="s">
        <v>14</v>
      </c>
    </row>
    <row r="39" spans="1:5" ht="13.5" x14ac:dyDescent="0.25">
      <c r="A39" s="15" t="s">
        <v>58</v>
      </c>
      <c r="B39" s="16">
        <v>63</v>
      </c>
      <c r="C39" s="16">
        <v>1</v>
      </c>
      <c r="D39" s="16" t="s">
        <v>26</v>
      </c>
      <c r="E39" s="17" t="s">
        <v>18</v>
      </c>
    </row>
    <row r="40" spans="1:5" ht="13.5" x14ac:dyDescent="0.25">
      <c r="A40" s="15" t="s">
        <v>59</v>
      </c>
      <c r="B40" s="16">
        <v>1826</v>
      </c>
      <c r="C40" s="16">
        <v>261</v>
      </c>
      <c r="D40" s="16" t="s">
        <v>41</v>
      </c>
      <c r="E40" s="17" t="s">
        <v>16</v>
      </c>
    </row>
    <row r="41" spans="1:5" ht="13.5" x14ac:dyDescent="0.25">
      <c r="A41" s="15" t="s">
        <v>60</v>
      </c>
      <c r="B41" s="16">
        <v>39</v>
      </c>
      <c r="C41" s="16">
        <v>1</v>
      </c>
      <c r="D41" s="16" t="s">
        <v>26</v>
      </c>
      <c r="E41" s="17" t="s">
        <v>20</v>
      </c>
    </row>
    <row r="42" spans="1:5" ht="13.5" x14ac:dyDescent="0.25">
      <c r="A42" s="15" t="s">
        <v>61</v>
      </c>
      <c r="B42" s="16">
        <v>202</v>
      </c>
      <c r="C42" s="16">
        <v>301</v>
      </c>
      <c r="D42" s="16" t="s">
        <v>41</v>
      </c>
      <c r="E42" s="17" t="s">
        <v>14</v>
      </c>
    </row>
    <row r="43" spans="1:5" ht="13.5" x14ac:dyDescent="0.25">
      <c r="A43" s="15" t="s">
        <v>62</v>
      </c>
      <c r="B43" s="16">
        <v>256</v>
      </c>
      <c r="C43" s="16">
        <v>45</v>
      </c>
      <c r="D43" s="16" t="s">
        <v>38</v>
      </c>
      <c r="E43" s="17" t="s">
        <v>53</v>
      </c>
    </row>
    <row r="44" spans="1:5" ht="13.5" x14ac:dyDescent="0.25">
      <c r="A44" s="15" t="s">
        <v>63</v>
      </c>
      <c r="B44" s="16">
        <v>58</v>
      </c>
      <c r="C44" s="16">
        <v>1</v>
      </c>
      <c r="D44" s="16" t="s">
        <v>26</v>
      </c>
      <c r="E44" s="17" t="s">
        <v>20</v>
      </c>
    </row>
    <row r="45" spans="1:5" ht="13.5" x14ac:dyDescent="0.25">
      <c r="A45" s="15" t="s">
        <v>14</v>
      </c>
      <c r="B45" s="16">
        <v>447</v>
      </c>
      <c r="C45" s="16">
        <v>510</v>
      </c>
      <c r="D45" s="16" t="s">
        <v>64</v>
      </c>
      <c r="E45" s="17" t="s">
        <v>14</v>
      </c>
    </row>
    <row r="46" spans="1:5" ht="13.5" x14ac:dyDescent="0.25">
      <c r="A46" s="22" t="s">
        <v>65</v>
      </c>
      <c r="B46" s="16">
        <v>7208</v>
      </c>
      <c r="C46" s="16">
        <v>1571</v>
      </c>
      <c r="D46" s="16" t="s">
        <v>41</v>
      </c>
      <c r="E46" s="17" t="s">
        <v>53</v>
      </c>
    </row>
    <row r="47" spans="1:5" ht="13.5" x14ac:dyDescent="0.25">
      <c r="A47" s="15" t="s">
        <v>66</v>
      </c>
      <c r="B47" s="16">
        <v>22753</v>
      </c>
      <c r="C47" s="16">
        <v>1705</v>
      </c>
      <c r="D47" s="16" t="s">
        <v>41</v>
      </c>
      <c r="E47" s="17" t="s">
        <v>67</v>
      </c>
    </row>
    <row r="48" spans="1:5" ht="13.5" x14ac:dyDescent="0.25">
      <c r="A48" s="15" t="s">
        <v>68</v>
      </c>
      <c r="B48" s="16">
        <v>125</v>
      </c>
      <c r="C48" s="16">
        <v>220</v>
      </c>
      <c r="D48" s="16" t="s">
        <v>41</v>
      </c>
      <c r="E48" s="17" t="s">
        <v>14</v>
      </c>
    </row>
    <row r="49" spans="1:5" ht="13.5" x14ac:dyDescent="0.25">
      <c r="A49" s="15" t="s">
        <v>69</v>
      </c>
      <c r="B49" s="16">
        <v>155087</v>
      </c>
      <c r="C49" s="16">
        <v>14598</v>
      </c>
      <c r="D49" s="16" t="s">
        <v>41</v>
      </c>
      <c r="E49" s="17" t="s">
        <v>20</v>
      </c>
    </row>
    <row r="50" spans="1:5" ht="13.5" x14ac:dyDescent="0.25">
      <c r="A50" s="15" t="s">
        <v>70</v>
      </c>
      <c r="B50" s="16">
        <v>490</v>
      </c>
      <c r="C50" s="16">
        <v>930</v>
      </c>
      <c r="D50" s="16" t="s">
        <v>41</v>
      </c>
      <c r="E50" s="17" t="s">
        <v>14</v>
      </c>
    </row>
    <row r="51" spans="1:5" ht="13.5" x14ac:dyDescent="0.25">
      <c r="A51" s="15" t="s">
        <v>71</v>
      </c>
      <c r="B51" s="16">
        <v>1879</v>
      </c>
      <c r="C51" s="16">
        <v>1849</v>
      </c>
      <c r="D51" s="16" t="s">
        <v>41</v>
      </c>
      <c r="E51" s="17" t="s">
        <v>14</v>
      </c>
    </row>
    <row r="52" spans="1:5" ht="13.5" x14ac:dyDescent="0.25">
      <c r="A52" s="15" t="s">
        <v>72</v>
      </c>
      <c r="B52" s="16">
        <v>17</v>
      </c>
      <c r="C52" s="16">
        <v>1</v>
      </c>
      <c r="D52" s="16" t="s">
        <v>38</v>
      </c>
      <c r="E52" s="17" t="s">
        <v>53</v>
      </c>
    </row>
    <row r="53" spans="1:5" ht="13.5" x14ac:dyDescent="0.25">
      <c r="A53" s="15" t="s">
        <v>73</v>
      </c>
      <c r="B53" s="16">
        <v>1308</v>
      </c>
      <c r="C53" s="16">
        <v>270</v>
      </c>
      <c r="D53" s="16" t="s">
        <v>41</v>
      </c>
      <c r="E53" s="17" t="s">
        <v>74</v>
      </c>
    </row>
    <row r="54" spans="1:5" ht="13.5" x14ac:dyDescent="0.25">
      <c r="A54" s="15" t="s">
        <v>75</v>
      </c>
      <c r="B54" s="16">
        <v>18</v>
      </c>
      <c r="C54" s="16">
        <v>1</v>
      </c>
      <c r="D54" s="16" t="s">
        <v>26</v>
      </c>
      <c r="E54" s="17" t="s">
        <v>18</v>
      </c>
    </row>
    <row r="55" spans="1:5" ht="13.5" x14ac:dyDescent="0.25">
      <c r="A55" s="15" t="s">
        <v>76</v>
      </c>
      <c r="B55" s="16">
        <v>887</v>
      </c>
      <c r="C55" s="16">
        <v>452</v>
      </c>
      <c r="D55" s="16" t="s">
        <v>41</v>
      </c>
      <c r="E55" s="17" t="s">
        <v>53</v>
      </c>
    </row>
    <row r="56" spans="1:5" ht="13.5" x14ac:dyDescent="0.25">
      <c r="A56" s="15" t="s">
        <v>77</v>
      </c>
      <c r="B56" s="16">
        <v>10728</v>
      </c>
      <c r="C56" s="16">
        <v>1029</v>
      </c>
      <c r="D56" s="16" t="s">
        <v>41</v>
      </c>
      <c r="E56" s="17" t="s">
        <v>20</v>
      </c>
    </row>
    <row r="57" spans="1:5" ht="13.5" x14ac:dyDescent="0.25">
      <c r="A57" s="15" t="s">
        <v>78</v>
      </c>
      <c r="B57" s="16">
        <v>5800</v>
      </c>
      <c r="C57" s="16">
        <v>1246</v>
      </c>
      <c r="D57" s="16" t="s">
        <v>41</v>
      </c>
      <c r="E57" s="17" t="s">
        <v>20</v>
      </c>
    </row>
    <row r="58" spans="1:5" ht="13.5" x14ac:dyDescent="0.25">
      <c r="A58" s="15" t="s">
        <v>79</v>
      </c>
      <c r="B58" s="16">
        <v>425</v>
      </c>
      <c r="C58" s="16">
        <v>300</v>
      </c>
      <c r="D58" s="16" t="s">
        <v>41</v>
      </c>
      <c r="E58" s="17" t="s">
        <v>20</v>
      </c>
    </row>
    <row r="59" spans="1:5" ht="13.5" x14ac:dyDescent="0.25">
      <c r="A59" s="15" t="s">
        <v>80</v>
      </c>
      <c r="B59" s="16">
        <v>631</v>
      </c>
      <c r="C59" s="16">
        <v>382</v>
      </c>
      <c r="D59" s="16" t="s">
        <v>41</v>
      </c>
      <c r="E59" s="17" t="s">
        <v>81</v>
      </c>
    </row>
    <row r="60" spans="1:5" ht="13.5" x14ac:dyDescent="0.25">
      <c r="A60" s="15" t="s">
        <v>82</v>
      </c>
      <c r="B60" s="16">
        <v>4772</v>
      </c>
      <c r="C60" s="16">
        <v>1859</v>
      </c>
      <c r="D60" s="16" t="s">
        <v>41</v>
      </c>
      <c r="E60" s="17" t="s">
        <v>53</v>
      </c>
    </row>
    <row r="61" spans="1:5" ht="13.5" x14ac:dyDescent="0.25">
      <c r="A61" s="15" t="s">
        <v>83</v>
      </c>
      <c r="B61" s="16">
        <v>1810</v>
      </c>
      <c r="C61" s="16">
        <v>593</v>
      </c>
      <c r="D61" s="16" t="s">
        <v>41</v>
      </c>
      <c r="E61" s="17" t="s">
        <v>16</v>
      </c>
    </row>
    <row r="62" spans="1:5" ht="13.5" x14ac:dyDescent="0.25">
      <c r="A62" s="15" t="s">
        <v>84</v>
      </c>
      <c r="B62" s="16">
        <v>10206</v>
      </c>
      <c r="C62" s="16">
        <v>1782</v>
      </c>
      <c r="D62" s="16" t="s">
        <v>41</v>
      </c>
      <c r="E62" s="17" t="s">
        <v>84</v>
      </c>
    </row>
    <row r="63" spans="1:5" ht="13.5" x14ac:dyDescent="0.25">
      <c r="A63" s="15" t="s">
        <v>85</v>
      </c>
      <c r="B63" s="16">
        <v>127</v>
      </c>
      <c r="C63" s="16">
        <v>1</v>
      </c>
      <c r="D63" s="16" t="s">
        <v>26</v>
      </c>
      <c r="E63" s="17" t="s">
        <v>84</v>
      </c>
    </row>
    <row r="64" spans="1:5" ht="13.5" x14ac:dyDescent="0.25">
      <c r="A64" s="15" t="s">
        <v>86</v>
      </c>
      <c r="B64" s="16">
        <v>100</v>
      </c>
      <c r="C64" s="16">
        <v>1</v>
      </c>
      <c r="D64" s="16" t="s">
        <v>26</v>
      </c>
      <c r="E64" s="17" t="s">
        <v>84</v>
      </c>
    </row>
    <row r="65" spans="1:5" ht="13.5" x14ac:dyDescent="0.25">
      <c r="A65" s="15" t="s">
        <v>87</v>
      </c>
      <c r="B65" s="16">
        <v>58</v>
      </c>
      <c r="C65" s="16">
        <v>1</v>
      </c>
      <c r="D65" s="16" t="s">
        <v>26</v>
      </c>
      <c r="E65" s="17" t="s">
        <v>20</v>
      </c>
    </row>
    <row r="66" spans="1:5" ht="13.5" x14ac:dyDescent="0.25">
      <c r="A66" s="15" t="s">
        <v>88</v>
      </c>
      <c r="B66" s="16">
        <v>131</v>
      </c>
      <c r="C66" s="16">
        <v>1</v>
      </c>
      <c r="D66" s="16" t="s">
        <v>26</v>
      </c>
      <c r="E66" s="17" t="s">
        <v>20</v>
      </c>
    </row>
    <row r="67" spans="1:5" ht="13.5" x14ac:dyDescent="0.25">
      <c r="A67" s="15" t="s">
        <v>89</v>
      </c>
      <c r="B67" s="16">
        <v>75</v>
      </c>
      <c r="C67" s="16">
        <v>1</v>
      </c>
      <c r="D67" s="16" t="s">
        <v>26</v>
      </c>
      <c r="E67" s="17" t="s">
        <v>20</v>
      </c>
    </row>
    <row r="68" spans="1:5" ht="13.5" x14ac:dyDescent="0.25">
      <c r="A68" s="15" t="s">
        <v>90</v>
      </c>
      <c r="B68" s="16">
        <v>34</v>
      </c>
      <c r="C68" s="16">
        <v>1</v>
      </c>
      <c r="D68" s="16" t="s">
        <v>26</v>
      </c>
      <c r="E68" s="17" t="s">
        <v>20</v>
      </c>
    </row>
    <row r="69" spans="1:5" ht="13.5" x14ac:dyDescent="0.25">
      <c r="A69" s="15" t="s">
        <v>91</v>
      </c>
      <c r="B69" s="16">
        <v>31</v>
      </c>
      <c r="C69" s="16">
        <v>1</v>
      </c>
      <c r="D69" s="16" t="s">
        <v>26</v>
      </c>
      <c r="E69" s="17" t="s">
        <v>20</v>
      </c>
    </row>
    <row r="70" spans="1:5" ht="13.5" x14ac:dyDescent="0.25">
      <c r="A70" s="15" t="s">
        <v>92</v>
      </c>
      <c r="B70" s="16">
        <v>15993</v>
      </c>
      <c r="C70" s="16">
        <v>2134</v>
      </c>
      <c r="D70" s="16" t="s">
        <v>41</v>
      </c>
      <c r="E70" s="17" t="s">
        <v>16</v>
      </c>
    </row>
    <row r="71" spans="1:5" ht="13.5" x14ac:dyDescent="0.25">
      <c r="A71" s="15" t="s">
        <v>93</v>
      </c>
      <c r="B71" s="16">
        <v>480</v>
      </c>
      <c r="C71" s="16">
        <v>86</v>
      </c>
      <c r="D71" s="16" t="s">
        <v>41</v>
      </c>
      <c r="E71" s="17" t="s">
        <v>16</v>
      </c>
    </row>
    <row r="72" spans="1:5" ht="13.5" x14ac:dyDescent="0.25">
      <c r="A72" s="15" t="s">
        <v>94</v>
      </c>
      <c r="B72" s="16">
        <v>472</v>
      </c>
      <c r="C72" s="16">
        <v>79</v>
      </c>
      <c r="D72" s="16" t="s">
        <v>41</v>
      </c>
      <c r="E72" s="17" t="s">
        <v>30</v>
      </c>
    </row>
    <row r="73" spans="1:5" ht="13.5" x14ac:dyDescent="0.25">
      <c r="A73" s="15" t="s">
        <v>95</v>
      </c>
      <c r="B73" s="16">
        <v>18</v>
      </c>
      <c r="C73" s="16">
        <v>1</v>
      </c>
      <c r="D73" s="16" t="s">
        <v>26</v>
      </c>
      <c r="E73" s="17" t="s">
        <v>84</v>
      </c>
    </row>
    <row r="74" spans="1:5" ht="13.5" x14ac:dyDescent="0.25">
      <c r="A74" s="15" t="s">
        <v>96</v>
      </c>
      <c r="B74" s="16">
        <v>2088</v>
      </c>
      <c r="C74" s="16">
        <v>530</v>
      </c>
      <c r="D74" s="16" t="s">
        <v>97</v>
      </c>
      <c r="E74" s="17" t="s">
        <v>16</v>
      </c>
    </row>
    <row r="75" spans="1:5" ht="13.5" x14ac:dyDescent="0.25">
      <c r="A75" s="15" t="s">
        <v>98</v>
      </c>
      <c r="B75" s="16">
        <v>4094</v>
      </c>
      <c r="C75" s="16">
        <v>5131</v>
      </c>
      <c r="D75" s="16" t="s">
        <v>41</v>
      </c>
      <c r="E75" s="17" t="s">
        <v>81</v>
      </c>
    </row>
    <row r="76" spans="1:5" ht="13.5" x14ac:dyDescent="0.25">
      <c r="A76" s="15" t="s">
        <v>99</v>
      </c>
      <c r="B76" s="16">
        <v>1254</v>
      </c>
      <c r="C76" s="16">
        <v>2337</v>
      </c>
      <c r="D76" s="16" t="s">
        <v>41</v>
      </c>
      <c r="E76" s="17" t="s">
        <v>81</v>
      </c>
    </row>
    <row r="77" spans="1:5" ht="13.5" x14ac:dyDescent="0.25">
      <c r="A77" s="15" t="s">
        <v>100</v>
      </c>
      <c r="B77" s="16">
        <v>1301</v>
      </c>
      <c r="C77" s="16">
        <v>1678</v>
      </c>
      <c r="D77" s="16" t="s">
        <v>41</v>
      </c>
      <c r="E77" s="17" t="s">
        <v>81</v>
      </c>
    </row>
    <row r="78" spans="1:5" ht="13.5" x14ac:dyDescent="0.25">
      <c r="A78" s="15" t="s">
        <v>101</v>
      </c>
      <c r="B78" s="16">
        <v>23752</v>
      </c>
      <c r="C78" s="16">
        <v>7759</v>
      </c>
      <c r="D78" s="16" t="s">
        <v>41</v>
      </c>
      <c r="E78" s="17" t="s">
        <v>24</v>
      </c>
    </row>
    <row r="79" spans="1:5" ht="13.5" x14ac:dyDescent="0.25">
      <c r="A79" s="15" t="s">
        <v>102</v>
      </c>
      <c r="B79" s="16">
        <v>41810</v>
      </c>
      <c r="C79" s="16">
        <v>3580</v>
      </c>
      <c r="D79" s="16" t="s">
        <v>41</v>
      </c>
      <c r="E79" s="17" t="s">
        <v>103</v>
      </c>
    </row>
    <row r="80" spans="1:5" ht="13.5" x14ac:dyDescent="0.25">
      <c r="A80" s="15" t="s">
        <v>104</v>
      </c>
      <c r="B80" s="16">
        <v>6779</v>
      </c>
      <c r="C80" s="16">
        <v>850</v>
      </c>
      <c r="D80" s="16" t="s">
        <v>41</v>
      </c>
      <c r="E80" s="17" t="s">
        <v>20</v>
      </c>
    </row>
    <row r="81" spans="1:5" ht="13.5" x14ac:dyDescent="0.25">
      <c r="A81" s="15" t="s">
        <v>105</v>
      </c>
      <c r="B81" s="16">
        <v>66271</v>
      </c>
      <c r="C81" s="16">
        <v>14686</v>
      </c>
      <c r="D81" s="16" t="s">
        <v>97</v>
      </c>
      <c r="E81" s="17" t="s">
        <v>106</v>
      </c>
    </row>
    <row r="82" spans="1:5" ht="13.5" x14ac:dyDescent="0.25">
      <c r="A82" s="15" t="s">
        <v>107</v>
      </c>
      <c r="B82" s="16">
        <v>19615</v>
      </c>
      <c r="C82" s="16">
        <v>1634</v>
      </c>
      <c r="D82" s="16" t="s">
        <v>41</v>
      </c>
      <c r="E82" s="17" t="s">
        <v>24</v>
      </c>
    </row>
    <row r="83" spans="1:5" ht="13.5" x14ac:dyDescent="0.25">
      <c r="A83" s="15" t="s">
        <v>108</v>
      </c>
      <c r="B83" s="16">
        <v>115</v>
      </c>
      <c r="C83" s="16">
        <v>95</v>
      </c>
      <c r="D83" s="16" t="s">
        <v>38</v>
      </c>
      <c r="E83" s="17" t="s">
        <v>24</v>
      </c>
    </row>
    <row r="84" spans="1:5" ht="13.5" x14ac:dyDescent="0.25">
      <c r="A84" s="15" t="s">
        <v>109</v>
      </c>
      <c r="B84" s="16">
        <v>3904</v>
      </c>
      <c r="C84" s="16">
        <v>336</v>
      </c>
      <c r="D84" s="16" t="s">
        <v>41</v>
      </c>
      <c r="E84" s="17" t="s">
        <v>27</v>
      </c>
    </row>
    <row r="85" spans="1:5" ht="13.5" x14ac:dyDescent="0.25">
      <c r="A85" s="15" t="s">
        <v>110</v>
      </c>
      <c r="B85" s="16">
        <v>756</v>
      </c>
      <c r="C85" s="16">
        <v>1120</v>
      </c>
      <c r="D85" s="16" t="s">
        <v>41</v>
      </c>
      <c r="E85" s="17" t="s">
        <v>14</v>
      </c>
    </row>
    <row r="86" spans="1:5" ht="13.5" x14ac:dyDescent="0.25">
      <c r="A86" s="15" t="s">
        <v>111</v>
      </c>
      <c r="B86" s="16">
        <v>3900</v>
      </c>
      <c r="C86" s="16">
        <v>1316</v>
      </c>
      <c r="D86" s="16" t="s">
        <v>41</v>
      </c>
      <c r="E86" s="17" t="s">
        <v>16</v>
      </c>
    </row>
    <row r="87" spans="1:5" ht="13.5" x14ac:dyDescent="0.25">
      <c r="A87" s="15" t="s">
        <v>112</v>
      </c>
      <c r="B87" s="16">
        <v>6077</v>
      </c>
      <c r="C87" s="16">
        <v>1248</v>
      </c>
      <c r="D87" s="16" t="s">
        <v>41</v>
      </c>
      <c r="E87" s="17" t="s">
        <v>16</v>
      </c>
    </row>
    <row r="88" spans="1:5" ht="13.5" x14ac:dyDescent="0.25">
      <c r="A88" s="15" t="s">
        <v>113</v>
      </c>
      <c r="B88" s="16">
        <v>625</v>
      </c>
      <c r="C88" s="16">
        <v>168</v>
      </c>
      <c r="D88" s="16" t="s">
        <v>41</v>
      </c>
      <c r="E88" s="17" t="s">
        <v>24</v>
      </c>
    </row>
    <row r="89" spans="1:5" ht="13.5" x14ac:dyDescent="0.25">
      <c r="A89" s="15" t="s">
        <v>114</v>
      </c>
      <c r="B89" s="16">
        <v>5851</v>
      </c>
      <c r="C89" s="16">
        <v>981</v>
      </c>
      <c r="D89" s="16" t="s">
        <v>41</v>
      </c>
      <c r="E89" s="17" t="s">
        <v>24</v>
      </c>
    </row>
    <row r="90" spans="1:5" ht="13.5" x14ac:dyDescent="0.25">
      <c r="A90" s="15" t="s">
        <v>115</v>
      </c>
      <c r="B90" s="16">
        <v>1700</v>
      </c>
      <c r="C90" s="16">
        <v>532</v>
      </c>
      <c r="D90" s="16" t="s">
        <v>41</v>
      </c>
      <c r="E90" s="17" t="s">
        <v>20</v>
      </c>
    </row>
    <row r="91" spans="1:5" ht="13.5" x14ac:dyDescent="0.25">
      <c r="A91" s="15" t="s">
        <v>116</v>
      </c>
      <c r="B91" s="16">
        <v>33488</v>
      </c>
      <c r="C91" s="16">
        <v>4898</v>
      </c>
      <c r="D91" s="16" t="s">
        <v>41</v>
      </c>
      <c r="E91" s="17" t="s">
        <v>18</v>
      </c>
    </row>
    <row r="92" spans="1:5" ht="13.5" x14ac:dyDescent="0.25">
      <c r="A92" s="15" t="s">
        <v>117</v>
      </c>
      <c r="B92" s="16">
        <v>1103</v>
      </c>
      <c r="C92" s="16">
        <v>1090</v>
      </c>
      <c r="D92" s="16" t="s">
        <v>41</v>
      </c>
      <c r="E92" s="17" t="s">
        <v>81</v>
      </c>
    </row>
    <row r="93" spans="1:5" ht="13.5" x14ac:dyDescent="0.25">
      <c r="A93" s="15" t="s">
        <v>118</v>
      </c>
      <c r="B93" s="16">
        <v>21957</v>
      </c>
      <c r="C93" s="16">
        <v>2386</v>
      </c>
      <c r="D93" s="16" t="s">
        <v>41</v>
      </c>
      <c r="E93" s="17" t="s">
        <v>20</v>
      </c>
    </row>
    <row r="94" spans="1:5" ht="13.5" x14ac:dyDescent="0.25">
      <c r="A94" s="15" t="s">
        <v>119</v>
      </c>
      <c r="B94" s="16">
        <v>13069</v>
      </c>
      <c r="C94" s="16">
        <v>5950</v>
      </c>
      <c r="D94" s="16" t="s">
        <v>41</v>
      </c>
      <c r="E94" s="17" t="s">
        <v>18</v>
      </c>
    </row>
    <row r="95" spans="1:5" ht="13.5" x14ac:dyDescent="0.25">
      <c r="A95" s="15" t="s">
        <v>120</v>
      </c>
      <c r="B95" s="16">
        <v>153</v>
      </c>
      <c r="C95" s="16">
        <v>368</v>
      </c>
      <c r="D95" s="16" t="s">
        <v>41</v>
      </c>
      <c r="E95" s="17" t="s">
        <v>14</v>
      </c>
    </row>
    <row r="96" spans="1:5" ht="13.5" x14ac:dyDescent="0.25">
      <c r="A96" s="15" t="s">
        <v>121</v>
      </c>
      <c r="B96" s="16">
        <v>203</v>
      </c>
      <c r="C96" s="16">
        <v>697</v>
      </c>
      <c r="D96" s="16" t="s">
        <v>41</v>
      </c>
      <c r="E96" s="17" t="s">
        <v>14</v>
      </c>
    </row>
    <row r="97" spans="1:5" ht="13.5" x14ac:dyDescent="0.25">
      <c r="A97" s="15" t="s">
        <v>122</v>
      </c>
      <c r="B97" s="16">
        <v>155</v>
      </c>
      <c r="C97" s="16">
        <v>24</v>
      </c>
      <c r="D97" s="16" t="s">
        <v>38</v>
      </c>
      <c r="E97" s="17" t="s">
        <v>24</v>
      </c>
    </row>
    <row r="98" spans="1:5" ht="13.5" x14ac:dyDescent="0.25">
      <c r="A98" s="15" t="s">
        <v>123</v>
      </c>
      <c r="B98" s="16">
        <v>70</v>
      </c>
      <c r="C98" s="16">
        <v>12</v>
      </c>
      <c r="D98" s="16" t="s">
        <v>38</v>
      </c>
      <c r="E98" s="17" t="s">
        <v>24</v>
      </c>
    </row>
    <row r="99" spans="1:5" ht="13.5" x14ac:dyDescent="0.25">
      <c r="A99" s="15" t="s">
        <v>124</v>
      </c>
      <c r="B99" s="16">
        <v>8387</v>
      </c>
      <c r="C99" s="16">
        <v>2941</v>
      </c>
      <c r="D99" s="16" t="s">
        <v>41</v>
      </c>
      <c r="E99" s="17" t="s">
        <v>125</v>
      </c>
    </row>
    <row r="100" spans="1:5" ht="13.5" x14ac:dyDescent="0.25">
      <c r="A100" s="15" t="s">
        <v>126</v>
      </c>
      <c r="B100" s="16">
        <v>127</v>
      </c>
      <c r="C100" s="16">
        <v>379</v>
      </c>
      <c r="D100" s="16" t="s">
        <v>41</v>
      </c>
      <c r="E100" s="17" t="s">
        <v>14</v>
      </c>
    </row>
    <row r="101" spans="1:5" ht="13.5" x14ac:dyDescent="0.25">
      <c r="A101" s="15" t="s">
        <v>127</v>
      </c>
      <c r="B101" s="16">
        <v>4440</v>
      </c>
      <c r="C101" s="16">
        <v>334</v>
      </c>
      <c r="D101" s="16" t="s">
        <v>41</v>
      </c>
      <c r="E101" s="17" t="s">
        <v>32</v>
      </c>
    </row>
    <row r="102" spans="1:5" ht="14.25" thickBot="1" x14ac:dyDescent="0.3">
      <c r="A102" s="23"/>
      <c r="B102" s="24"/>
      <c r="C102" s="24"/>
      <c r="D102" s="25">
        <f>SUM(B9:B101)-B24-B26-B27-B47-B49-B70-B78-B79-B81-B82-B91-B93-B94</f>
        <v>152345</v>
      </c>
      <c r="E102" s="26" t="s">
        <v>128</v>
      </c>
    </row>
    <row r="103" spans="1:5" ht="14.25" thickBot="1" x14ac:dyDescent="0.3">
      <c r="A103" s="27" t="s">
        <v>129</v>
      </c>
      <c r="B103" s="28">
        <v>580204</v>
      </c>
      <c r="C103" s="28">
        <v>108002</v>
      </c>
      <c r="D103" s="29"/>
      <c r="E103" s="30"/>
    </row>
    <row r="104" spans="1:5" ht="18" customHeight="1" x14ac:dyDescent="0.25">
      <c r="A104" s="31" t="s">
        <v>130</v>
      </c>
      <c r="B104" s="31"/>
      <c r="C104" s="32"/>
      <c r="D104" s="31"/>
      <c r="E104" s="31"/>
    </row>
    <row r="105" spans="1:5" ht="18" customHeight="1" x14ac:dyDescent="0.25">
      <c r="A105" s="31" t="s">
        <v>131</v>
      </c>
      <c r="B105" s="31"/>
      <c r="C105" s="32"/>
      <c r="D105" s="33"/>
      <c r="E105" s="31"/>
    </row>
    <row r="106" spans="1:5" ht="18" customHeight="1" x14ac:dyDescent="0.25">
      <c r="A106" s="31" t="s">
        <v>132</v>
      </c>
      <c r="B106" s="31"/>
      <c r="C106" s="32"/>
      <c r="D106" s="33"/>
      <c r="E106" s="31"/>
    </row>
    <row r="107" spans="1:5" ht="18" customHeight="1" x14ac:dyDescent="0.25">
      <c r="A107" s="31" t="s">
        <v>133</v>
      </c>
      <c r="B107" s="31"/>
      <c r="C107" s="32"/>
      <c r="D107" s="33"/>
      <c r="E107" s="31"/>
    </row>
    <row r="108" spans="1:5" ht="18" customHeight="1" x14ac:dyDescent="0.25">
      <c r="A108" s="31" t="s">
        <v>134</v>
      </c>
      <c r="B108" s="31"/>
      <c r="C108" s="31"/>
      <c r="D108" s="31"/>
      <c r="E108" s="31"/>
    </row>
    <row r="109" spans="1:5" ht="46.9" customHeight="1" x14ac:dyDescent="0.25">
      <c r="A109" s="37" t="s">
        <v>135</v>
      </c>
      <c r="B109" s="37"/>
      <c r="C109" s="37"/>
      <c r="D109" s="37"/>
      <c r="E109" s="37"/>
    </row>
    <row r="110" spans="1:5" ht="16.899999999999999" customHeight="1" x14ac:dyDescent="0.25">
      <c r="A110" s="31" t="s">
        <v>136</v>
      </c>
      <c r="B110" s="31"/>
      <c r="C110" s="31"/>
      <c r="D110" s="31"/>
      <c r="E110" s="31"/>
    </row>
    <row r="111" spans="1:5" ht="18" customHeight="1" x14ac:dyDescent="0.25">
      <c r="A111" s="31" t="s">
        <v>137</v>
      </c>
      <c r="B111" s="34"/>
      <c r="C111" s="34"/>
      <c r="D111" s="34"/>
      <c r="E111" s="34"/>
    </row>
    <row r="112" spans="1:5" ht="18" customHeight="1" x14ac:dyDescent="0.25">
      <c r="A112" s="35" t="s">
        <v>138</v>
      </c>
      <c r="B112" s="34"/>
      <c r="C112" s="34"/>
      <c r="D112" s="34"/>
      <c r="E112" s="34"/>
    </row>
    <row r="113" spans="1:5" ht="18" customHeight="1" x14ac:dyDescent="0.25">
      <c r="A113" s="31" t="s">
        <v>139</v>
      </c>
      <c r="B113" s="34"/>
      <c r="C113" s="34"/>
      <c r="D113" s="34"/>
      <c r="E113" s="34"/>
    </row>
    <row r="114" spans="1:5" ht="18" customHeight="1" x14ac:dyDescent="0.25">
      <c r="A114" s="35" t="s">
        <v>140</v>
      </c>
      <c r="B114" s="34"/>
      <c r="C114" s="34"/>
      <c r="D114" s="34"/>
      <c r="E114" s="34"/>
    </row>
    <row r="115" spans="1:5" ht="18" customHeight="1" x14ac:dyDescent="0.25">
      <c r="A115" s="31" t="s">
        <v>141</v>
      </c>
      <c r="B115" s="31"/>
      <c r="C115" s="32"/>
      <c r="D115" s="33"/>
      <c r="E115" s="31"/>
    </row>
    <row r="116" spans="1:5" ht="18" customHeight="1" x14ac:dyDescent="0.25">
      <c r="A116" s="31" t="s">
        <v>142</v>
      </c>
      <c r="B116" s="31"/>
      <c r="C116" s="31"/>
      <c r="D116" s="31"/>
      <c r="E116" s="31"/>
    </row>
    <row r="117" spans="1:5" x14ac:dyDescent="0.2">
      <c r="A117" s="36"/>
    </row>
  </sheetData>
  <mergeCells count="7">
    <mergeCell ref="A109:E109"/>
    <mergeCell ref="A1:E1"/>
    <mergeCell ref="A3:E3"/>
    <mergeCell ref="A4:E4"/>
    <mergeCell ref="A6:A8"/>
    <mergeCell ref="C6:C8"/>
    <mergeCell ref="E6:E8"/>
  </mergeCells>
  <hyperlinks>
    <hyperlink ref="A112" r:id="rId1" xr:uid="{3F35DC33-B98E-4D78-A605-0E9661F4FAE2}"/>
    <hyperlink ref="A114" r:id="rId2" xr:uid="{995F6349-E6AC-4742-BA33-55358E15C715}"/>
  </hyperlinks>
  <printOptions horizontalCentered="1"/>
  <pageMargins left="0.45" right="0.41" top="0.32" bottom="0.42" header="0" footer="0"/>
  <pageSetup paperSize="9" scale="46"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FBB34-BD4A-453D-BB5D-DAFBDB5438A4}">
  <sheetPr>
    <pageSetUpPr fitToPage="1"/>
  </sheetPr>
  <dimension ref="A1:M102"/>
  <sheetViews>
    <sheetView showGridLines="0" view="pageBreakPreview" zoomScale="75" zoomScaleNormal="75" zoomScaleSheetLayoutView="75" workbookViewId="0">
      <selection activeCell="O7" sqref="O7"/>
    </sheetView>
  </sheetViews>
  <sheetFormatPr baseColWidth="10" defaultColWidth="11.5703125" defaultRowHeight="12.75" x14ac:dyDescent="0.2"/>
  <cols>
    <col min="1" max="16384" width="11.5703125" style="18"/>
  </cols>
  <sheetData>
    <row r="1" spans="1:13" ht="18.75" x14ac:dyDescent="0.3">
      <c r="A1" s="58" t="s">
        <v>0</v>
      </c>
      <c r="B1" s="58"/>
      <c r="C1" s="58"/>
      <c r="D1" s="58"/>
      <c r="E1" s="58"/>
      <c r="F1" s="58"/>
      <c r="G1" s="57"/>
      <c r="H1" s="57"/>
      <c r="I1" s="57"/>
      <c r="J1" s="57"/>
      <c r="K1" s="57"/>
      <c r="L1" s="57"/>
      <c r="M1" s="57"/>
    </row>
    <row r="2" spans="1:13" ht="12.75" customHeight="1" x14ac:dyDescent="0.25">
      <c r="A2" s="56"/>
      <c r="B2" s="55"/>
      <c r="C2" s="55"/>
      <c r="D2" s="55"/>
      <c r="E2" s="55"/>
      <c r="F2" s="55"/>
      <c r="G2" s="54"/>
      <c r="H2" s="54"/>
      <c r="I2" s="54"/>
      <c r="J2" s="54"/>
      <c r="K2" s="54"/>
      <c r="L2" s="54"/>
      <c r="M2" s="54"/>
    </row>
    <row r="3" spans="1:13" ht="15" customHeight="1" x14ac:dyDescent="0.25">
      <c r="A3" s="39" t="s">
        <v>145</v>
      </c>
      <c r="B3" s="39"/>
      <c r="C3" s="39"/>
      <c r="D3" s="39"/>
      <c r="E3" s="39"/>
      <c r="F3" s="39"/>
      <c r="G3" s="53"/>
      <c r="H3" s="53"/>
      <c r="I3" s="53"/>
      <c r="J3" s="53"/>
      <c r="K3" s="53"/>
      <c r="L3" s="53"/>
      <c r="M3" s="53"/>
    </row>
    <row r="4" spans="1:13" ht="13.5" customHeight="1" x14ac:dyDescent="0.25">
      <c r="A4" s="52"/>
      <c r="B4" s="52"/>
      <c r="C4" s="52"/>
      <c r="D4" s="52"/>
      <c r="E4" s="52"/>
      <c r="F4" s="52"/>
    </row>
    <row r="71" spans="1:4" ht="16.5" x14ac:dyDescent="0.25">
      <c r="A71" s="31" t="s">
        <v>144</v>
      </c>
      <c r="B71" s="31"/>
      <c r="C71" s="51"/>
      <c r="D71" s="50"/>
    </row>
    <row r="72" spans="1:4" ht="13.5" x14ac:dyDescent="0.25">
      <c r="A72" s="31" t="s">
        <v>131</v>
      </c>
      <c r="B72" s="31"/>
      <c r="C72" s="51"/>
      <c r="D72" s="50"/>
    </row>
    <row r="86" spans="1:1" x14ac:dyDescent="0.2">
      <c r="A86" s="2"/>
    </row>
    <row r="102" spans="1:1" ht="14.25" x14ac:dyDescent="0.2">
      <c r="A102" s="49" t="s">
        <v>143</v>
      </c>
    </row>
  </sheetData>
  <mergeCells count="3">
    <mergeCell ref="A1:M1"/>
    <mergeCell ref="A2:M2"/>
    <mergeCell ref="A3:M3"/>
  </mergeCells>
  <printOptions horizontalCentered="1"/>
  <pageMargins left="0.78740157480314965" right="0.78740157480314965" top="0.59055118110236227" bottom="0.98425196850393704" header="0" footer="0"/>
  <pageSetup paperSize="9" scale="5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7.11.7.7</vt:lpstr>
      <vt:lpstr>GR 7.11.7.7</vt:lpstr>
      <vt:lpstr>'7.11.7.7'!Área_de_impresión</vt:lpstr>
      <vt:lpstr>'GR 7.11.7.7'!Área_de_impresión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2022-03-17T10:58:36Z</dcterms:created>
  <dcterms:modified xsi:type="dcterms:W3CDTF">2022-03-17T12:28:38Z</dcterms:modified>
</cp:coreProperties>
</file>